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blan\Desktop\"/>
    </mc:Choice>
  </mc:AlternateContent>
  <bookViews>
    <workbookView xWindow="0" yWindow="0" windowWidth="16380" windowHeight="8190" tabRatio="989" activeTab="3"/>
  </bookViews>
  <sheets>
    <sheet name="Introduction to DLN" sheetId="1" r:id="rId1"/>
    <sheet name="Speaking &amp; listening" sheetId="2" r:id="rId2"/>
    <sheet name="READING " sheetId="3" r:id="rId3"/>
    <sheet name="Writing+spelling" sheetId="4" r:id="rId4"/>
    <sheet name="NUMERACY" sheetId="5" r:id="rId5"/>
    <sheet name="DIGITAL" sheetId="6" r:id="rId6"/>
    <sheet name="summary" sheetId="7" r:id="rId7"/>
  </sheets>
  <definedNames>
    <definedName name="Z_10F0C058_E997_4A8C_BB61_23C12E6E5510_.wvu.Cols" localSheetId="5">DIGITAL!$H:$H</definedName>
    <definedName name="Z_10F0C058_E997_4A8C_BB61_23C12E6E5510_.wvu.Cols" localSheetId="4">NUMERACY!$H:$H</definedName>
    <definedName name="Z_10F0C058_E997_4A8C_BB61_23C12E6E5510_.wvu.Cols" localSheetId="2">'READING '!$F:$F</definedName>
    <definedName name="Z_45F1E690_4C7D_46B7_A943_C19CED3176B5_.wvu.Cols" localSheetId="5">DIGITAL!$H:$H</definedName>
    <definedName name="Z_45F1E690_4C7D_46B7_A943_C19CED3176B5_.wvu.Cols" localSheetId="4">NUMERACY!$H:$H</definedName>
    <definedName name="Z_45F1E690_4C7D_46B7_A943_C19CED3176B5_.wvu.Cols" localSheetId="2">'READING '!$F:$F</definedName>
    <definedName name="Z_8C2208D2_2501_498D_90A4_EE3B00604E48_.wvu.Cols" localSheetId="5">DIGITAL!$H:$H</definedName>
    <definedName name="Z_8C2208D2_2501_498D_90A4_EE3B00604E48_.wvu.Cols" localSheetId="4">NUMERACY!$H:$H</definedName>
    <definedName name="Z_8C2208D2_2501_498D_90A4_EE3B00604E48_.wvu.Cols" localSheetId="2">'READING '!$F:$F</definedName>
    <definedName name="Z_8F01549D_E6EB_B043_88F1_6FDECB6049B9_.wvu.Cols" localSheetId="5">DIGITAL!$H:$H</definedName>
    <definedName name="Z_8F01549D_E6EB_B043_88F1_6FDECB6049B9_.wvu.Cols" localSheetId="4">NUMERACY!$H:$H</definedName>
    <definedName name="Z_8F01549D_E6EB_B043_88F1_6FDECB6049B9_.wvu.Cols" localSheetId="2">'READING '!$F:$F</definedName>
  </definedNames>
  <calcPr calcId="152511" iterateDelta="1E-4"/>
  <fileRecoveryPr repairLoad="1"/>
</workbook>
</file>

<file path=xl/calcChain.xml><?xml version="1.0" encoding="utf-8"?>
<calcChain xmlns="http://schemas.openxmlformats.org/spreadsheetml/2006/main">
  <c r="B11" i="7" l="1"/>
  <c r="H39" i="6"/>
  <c r="F39" i="6"/>
  <c r="D39" i="6"/>
  <c r="H38" i="6"/>
  <c r="F38" i="6"/>
  <c r="D38" i="6"/>
  <c r="H37" i="6"/>
  <c r="F37" i="6"/>
  <c r="D37" i="6"/>
  <c r="H36" i="6"/>
  <c r="G35" i="6" s="1"/>
  <c r="F35" i="7" s="1"/>
  <c r="F36" i="6"/>
  <c r="D36" i="6"/>
  <c r="C35" i="6" s="1"/>
  <c r="B35" i="7" s="1"/>
  <c r="E35" i="6"/>
  <c r="D35" i="7" s="1"/>
  <c r="H33" i="6"/>
  <c r="F33" i="6"/>
  <c r="D33" i="6"/>
  <c r="H32" i="6"/>
  <c r="F32" i="6"/>
  <c r="D32" i="6"/>
  <c r="H31" i="6"/>
  <c r="G29" i="6" s="1"/>
  <c r="F34" i="7" s="1"/>
  <c r="F31" i="6"/>
  <c r="D31" i="6"/>
  <c r="H30" i="6"/>
  <c r="F30" i="6"/>
  <c r="E29" i="6" s="1"/>
  <c r="D34" i="7" s="1"/>
  <c r="D30" i="6"/>
  <c r="C29" i="6"/>
  <c r="B34" i="7" s="1"/>
  <c r="H27" i="6"/>
  <c r="F27" i="6"/>
  <c r="D27" i="6"/>
  <c r="H26" i="6"/>
  <c r="F26" i="6"/>
  <c r="D26" i="6"/>
  <c r="H25" i="6"/>
  <c r="F25" i="6"/>
  <c r="E23" i="6" s="1"/>
  <c r="D33" i="7" s="1"/>
  <c r="D25" i="6"/>
  <c r="H24" i="6"/>
  <c r="G23" i="6" s="1"/>
  <c r="F33" i="7" s="1"/>
  <c r="F24" i="6"/>
  <c r="D24" i="6"/>
  <c r="C23" i="6" s="1"/>
  <c r="B33" i="7" s="1"/>
  <c r="H21" i="6"/>
  <c r="F21" i="6"/>
  <c r="D21" i="6"/>
  <c r="H20" i="6"/>
  <c r="F20" i="6"/>
  <c r="D20" i="6"/>
  <c r="H19" i="6"/>
  <c r="F19" i="6"/>
  <c r="D19" i="6"/>
  <c r="C17" i="6" s="1"/>
  <c r="B32" i="7" s="1"/>
  <c r="H18" i="6"/>
  <c r="F18" i="6"/>
  <c r="E17" i="6" s="1"/>
  <c r="D32" i="7" s="1"/>
  <c r="D18" i="6"/>
  <c r="G17" i="6"/>
  <c r="F32" i="7" s="1"/>
  <c r="H15" i="6"/>
  <c r="F15" i="6"/>
  <c r="D15" i="6"/>
  <c r="H14" i="6"/>
  <c r="F14" i="6"/>
  <c r="D14" i="6"/>
  <c r="H13" i="6"/>
  <c r="F13" i="6"/>
  <c r="D13" i="6"/>
  <c r="H12" i="6"/>
  <c r="G11" i="6" s="1"/>
  <c r="F31" i="7" s="1"/>
  <c r="F12" i="6"/>
  <c r="D12" i="6"/>
  <c r="C11" i="6" s="1"/>
  <c r="B31" i="7" s="1"/>
  <c r="E11" i="6"/>
  <c r="D31" i="7" s="1"/>
  <c r="H9" i="6"/>
  <c r="F9" i="6"/>
  <c r="D9" i="6"/>
  <c r="H8" i="6"/>
  <c r="F8" i="6"/>
  <c r="D8" i="6"/>
  <c r="H7" i="6"/>
  <c r="G5" i="6" s="1"/>
  <c r="F30" i="7" s="1"/>
  <c r="F29" i="7" s="1"/>
  <c r="F7" i="6"/>
  <c r="D7" i="6"/>
  <c r="H6" i="6"/>
  <c r="F6" i="6"/>
  <c r="E5" i="6" s="1"/>
  <c r="D30" i="7" s="1"/>
  <c r="D29" i="7" s="1"/>
  <c r="D6" i="6"/>
  <c r="C5" i="6"/>
  <c r="B30" i="7" s="1"/>
  <c r="H21" i="5"/>
  <c r="F21" i="5"/>
  <c r="D21" i="5"/>
  <c r="H20" i="5"/>
  <c r="F20" i="5"/>
  <c r="D20" i="5"/>
  <c r="H19" i="5"/>
  <c r="F19" i="5"/>
  <c r="E17" i="5" s="1"/>
  <c r="D27" i="7" s="1"/>
  <c r="D19" i="5"/>
  <c r="H18" i="5"/>
  <c r="G17" i="5" s="1"/>
  <c r="F27" i="7" s="1"/>
  <c r="F18" i="5"/>
  <c r="D18" i="5"/>
  <c r="C17" i="5" s="1"/>
  <c r="B27" i="7" s="1"/>
  <c r="H15" i="5"/>
  <c r="F15" i="5"/>
  <c r="D15" i="5"/>
  <c r="H14" i="5"/>
  <c r="F14" i="5"/>
  <c r="D14" i="5"/>
  <c r="H13" i="5"/>
  <c r="F13" i="5"/>
  <c r="D13" i="5"/>
  <c r="C11" i="5" s="1"/>
  <c r="B26" i="7" s="1"/>
  <c r="H12" i="5"/>
  <c r="F12" i="5"/>
  <c r="E11" i="5" s="1"/>
  <c r="D26" i="7" s="1"/>
  <c r="D12" i="5"/>
  <c r="G11" i="5"/>
  <c r="F26" i="7" s="1"/>
  <c r="H9" i="5"/>
  <c r="F9" i="5"/>
  <c r="D9" i="5"/>
  <c r="H8" i="5"/>
  <c r="F8" i="5"/>
  <c r="D8" i="5"/>
  <c r="H7" i="5"/>
  <c r="F7" i="5"/>
  <c r="D7" i="5"/>
  <c r="H6" i="5"/>
  <c r="G5" i="5" s="1"/>
  <c r="F25" i="7" s="1"/>
  <c r="F6" i="5"/>
  <c r="D6" i="5"/>
  <c r="C5" i="5" s="1"/>
  <c r="B25" i="7" s="1"/>
  <c r="E5" i="5"/>
  <c r="D25" i="7" s="1"/>
  <c r="D24" i="7" s="1"/>
  <c r="H15" i="4"/>
  <c r="F15" i="4"/>
  <c r="D15" i="4"/>
  <c r="H14" i="4"/>
  <c r="F14" i="4"/>
  <c r="D14" i="4"/>
  <c r="H13" i="4"/>
  <c r="G11" i="4" s="1"/>
  <c r="F22" i="7" s="1"/>
  <c r="F13" i="4"/>
  <c r="D13" i="4"/>
  <c r="H12" i="4"/>
  <c r="F12" i="4"/>
  <c r="E11" i="4" s="1"/>
  <c r="D22" i="7" s="1"/>
  <c r="D12" i="4"/>
  <c r="C11" i="4"/>
  <c r="B22" i="7" s="1"/>
  <c r="H9" i="4"/>
  <c r="F9" i="4"/>
  <c r="D9" i="4"/>
  <c r="H8" i="4"/>
  <c r="F8" i="4"/>
  <c r="D8" i="4"/>
  <c r="H7" i="4"/>
  <c r="F7" i="4"/>
  <c r="E5" i="4" s="1"/>
  <c r="D21" i="7" s="1"/>
  <c r="D20" i="7" s="1"/>
  <c r="D7" i="4"/>
  <c r="H6" i="4"/>
  <c r="G5" i="4" s="1"/>
  <c r="F21" i="7" s="1"/>
  <c r="F20" i="7" s="1"/>
  <c r="F6" i="4"/>
  <c r="D6" i="4"/>
  <c r="C5" i="4" s="1"/>
  <c r="B21" i="7" s="1"/>
  <c r="B20" i="7" s="1"/>
  <c r="H33" i="3"/>
  <c r="F33" i="3"/>
  <c r="D33" i="3"/>
  <c r="H32" i="3"/>
  <c r="F32" i="3"/>
  <c r="D32" i="3"/>
  <c r="H31" i="3"/>
  <c r="F31" i="3"/>
  <c r="D31" i="3"/>
  <c r="C29" i="3" s="1"/>
  <c r="B18" i="7" s="1"/>
  <c r="H30" i="3"/>
  <c r="F30" i="3"/>
  <c r="E29" i="3" s="1"/>
  <c r="D18" i="7" s="1"/>
  <c r="D30" i="3"/>
  <c r="G29" i="3"/>
  <c r="F18" i="7" s="1"/>
  <c r="H27" i="3"/>
  <c r="F27" i="3"/>
  <c r="D27" i="3"/>
  <c r="H26" i="3"/>
  <c r="F26" i="3"/>
  <c r="D26" i="3"/>
  <c r="H25" i="3"/>
  <c r="F25" i="3"/>
  <c r="D25" i="3"/>
  <c r="H24" i="3"/>
  <c r="G23" i="3" s="1"/>
  <c r="F17" i="7" s="1"/>
  <c r="F24" i="3"/>
  <c r="D24" i="3"/>
  <c r="C23" i="3" s="1"/>
  <c r="B17" i="7" s="1"/>
  <c r="E23" i="3"/>
  <c r="D17" i="7" s="1"/>
  <c r="H21" i="3"/>
  <c r="F21" i="3"/>
  <c r="D21" i="3"/>
  <c r="H20" i="3"/>
  <c r="F20" i="3"/>
  <c r="D20" i="3"/>
  <c r="H19" i="3"/>
  <c r="G17" i="3" s="1"/>
  <c r="F16" i="7" s="1"/>
  <c r="F19" i="3"/>
  <c r="D19" i="3"/>
  <c r="H18" i="3"/>
  <c r="F18" i="3"/>
  <c r="E17" i="3" s="1"/>
  <c r="D16" i="7" s="1"/>
  <c r="D18" i="3"/>
  <c r="C17" i="3"/>
  <c r="B16" i="7" s="1"/>
  <c r="H15" i="3"/>
  <c r="F15" i="3"/>
  <c r="D15" i="3"/>
  <c r="H14" i="3"/>
  <c r="F14" i="3"/>
  <c r="D14" i="3"/>
  <c r="H13" i="3"/>
  <c r="F13" i="3"/>
  <c r="E11" i="3" s="1"/>
  <c r="D15" i="7" s="1"/>
  <c r="D13" i="3"/>
  <c r="H12" i="3"/>
  <c r="G11" i="3" s="1"/>
  <c r="F15" i="7" s="1"/>
  <c r="F12" i="3"/>
  <c r="D12" i="3"/>
  <c r="C11" i="3" s="1"/>
  <c r="B15" i="7" s="1"/>
  <c r="H9" i="3"/>
  <c r="F9" i="3"/>
  <c r="D9" i="3"/>
  <c r="H8" i="3"/>
  <c r="F8" i="3"/>
  <c r="D8" i="3"/>
  <c r="H7" i="3"/>
  <c r="F7" i="3"/>
  <c r="D7" i="3"/>
  <c r="C5" i="3" s="1"/>
  <c r="B14" i="7" s="1"/>
  <c r="H6" i="3"/>
  <c r="F6" i="3"/>
  <c r="E5" i="3" s="1"/>
  <c r="D14" i="7" s="1"/>
  <c r="D6" i="3"/>
  <c r="G5" i="3"/>
  <c r="F14" i="7" s="1"/>
  <c r="H27" i="2"/>
  <c r="F27" i="2"/>
  <c r="D27" i="2"/>
  <c r="H26" i="2"/>
  <c r="F26" i="2"/>
  <c r="D26" i="2"/>
  <c r="H25" i="2"/>
  <c r="F25" i="2"/>
  <c r="D25" i="2"/>
  <c r="H24" i="2"/>
  <c r="G23" i="2" s="1"/>
  <c r="F11" i="7" s="1"/>
  <c r="F24" i="2"/>
  <c r="D24" i="2"/>
  <c r="E23" i="2"/>
  <c r="D11" i="7" s="1"/>
  <c r="H21" i="2"/>
  <c r="F21" i="2"/>
  <c r="D21" i="2"/>
  <c r="H20" i="2"/>
  <c r="F20" i="2"/>
  <c r="D20" i="2"/>
  <c r="H19" i="2"/>
  <c r="F19" i="2"/>
  <c r="E17" i="2" s="1"/>
  <c r="D10" i="7" s="1"/>
  <c r="D19" i="2"/>
  <c r="H18" i="2"/>
  <c r="G17" i="2" s="1"/>
  <c r="F10" i="7" s="1"/>
  <c r="F18" i="2"/>
  <c r="D18" i="2"/>
  <c r="C17" i="2" s="1"/>
  <c r="B10" i="7" s="1"/>
  <c r="H15" i="2"/>
  <c r="F15" i="2"/>
  <c r="D15" i="2"/>
  <c r="H14" i="2"/>
  <c r="F14" i="2"/>
  <c r="D14" i="2"/>
  <c r="H13" i="2"/>
  <c r="F13" i="2"/>
  <c r="D13" i="2"/>
  <c r="C11" i="2" s="1"/>
  <c r="B9" i="7" s="1"/>
  <c r="H12" i="2"/>
  <c r="F12" i="2"/>
  <c r="E11" i="2" s="1"/>
  <c r="D9" i="7" s="1"/>
  <c r="D12" i="2"/>
  <c r="G11" i="2"/>
  <c r="F9" i="7" s="1"/>
  <c r="H9" i="2"/>
  <c r="F9" i="2"/>
  <c r="D9" i="2"/>
  <c r="H8" i="2"/>
  <c r="F8" i="2"/>
  <c r="D8" i="2"/>
  <c r="H7" i="2"/>
  <c r="F7" i="2"/>
  <c r="D7" i="2"/>
  <c r="H6" i="2"/>
  <c r="G5" i="2" s="1"/>
  <c r="F8" i="7" s="1"/>
  <c r="F6" i="2"/>
  <c r="D6" i="2"/>
  <c r="C5" i="2" s="1"/>
  <c r="B8" i="7" s="1"/>
  <c r="B7" i="7" s="1"/>
  <c r="E5" i="2"/>
  <c r="D8" i="7" s="1"/>
  <c r="D7" i="7" s="1"/>
  <c r="H46" i="1"/>
  <c r="F46" i="1"/>
  <c r="D46" i="1"/>
  <c r="H45" i="1"/>
  <c r="F45" i="1"/>
  <c r="D45" i="1"/>
  <c r="H44" i="1"/>
  <c r="G42" i="1" s="1"/>
  <c r="F44" i="1"/>
  <c r="D44" i="1"/>
  <c r="H43" i="1"/>
  <c r="F43" i="1"/>
  <c r="E42" i="1" s="1"/>
  <c r="D43" i="1"/>
  <c r="D13" i="7" l="1"/>
  <c r="D5" i="7" s="1"/>
  <c r="B24" i="7"/>
  <c r="B29" i="7"/>
  <c r="F7" i="7"/>
  <c r="F13" i="7"/>
  <c r="B13" i="7"/>
  <c r="B5" i="7" s="1"/>
  <c r="F24" i="7"/>
  <c r="F5" i="7" l="1"/>
</calcChain>
</file>

<file path=xl/sharedStrings.xml><?xml version="1.0" encoding="utf-8"?>
<sst xmlns="http://schemas.openxmlformats.org/spreadsheetml/2006/main" count="233" uniqueCount="123">
  <si>
    <r>
      <t>I DECIDE:</t>
    </r>
    <r>
      <rPr>
        <i/>
        <sz val="11"/>
        <rFont val="Cambria"/>
        <family val="1"/>
        <charset val="1"/>
      </rPr>
      <t>Supported Decision Making</t>
    </r>
    <r>
      <rPr>
        <b/>
        <sz val="12"/>
        <color rgb="FF000000"/>
        <rFont val="Calibri"/>
        <family val="2"/>
        <charset val="1"/>
      </rPr>
      <t>utilizando las habilidades Digitales, Alfabéticas y Númericas - Herramienta de evaluación para capacidades DLN</t>
    </r>
  </si>
  <si>
    <t>Habilidades Digitales, Alfabéticas y Númericas. Definiciones y herramienta de evaluación.</t>
  </si>
  <si>
    <t>Definiciones</t>
  </si>
  <si>
    <t>Habilidades alfabéticas</t>
  </si>
  <si>
    <t>Una persona alfabetizada es alguien que, con entera comprensión, puede tanto leer como escribir un texto en su vida diaria. Por el contrario, una persona no alfabetizada no puede hacer tal cosa. Trabajando con personas con discapacidad intelectual podría ser útil desarrollar códigos de comunicación con signos y símbolos.</t>
  </si>
  <si>
    <t>(OECD, glosario de términos estadísticos) https://stats.oecd.org/glossary/glossaryPDF.zip)</t>
  </si>
  <si>
    <t>Habilidades numéricas</t>
  </si>
  <si>
    <t>La capacidad numérica implica tener la confianza y habilidad suficientes como para utilizar técnicas numéricas y matemáticas en todos los aspectos de la vida - ya sean situaciones prácticas en el hogar o fuera de él, el trabajo o con los estudios, como consumidores, gestionando las finanzas, ayudando a los hijos a estudiar, como pacientes procesando información sobre nuestra salud o como ciudadanos comprendiendo el mundo que nos rodea. Hemos trabajado con expertos para definir los anteriores aspectos de la vida como los Aspectos Esenciales de las Habilidades numéricas.</t>
  </si>
  <si>
    <t>Las habilidades numéricas complementan las alfabéticas y generalmente son llamadas "Alfabetización numérica". Ambas habilidades son necesarias para una buena funcionalidad en la vida moderna. Tener tales habilidades numéricas significa ser capaz de razonar con números y otros conceptos matemáticos y, también, aplicarlos en un amplio abanico de contextos para solucionar distintos tipos de problemas. Todo esto abarca tanto la capacidad de razonar y reflexionar lógicamente como el simple hecho de 'hacer sumas'.</t>
  </si>
  <si>
    <t>Significa ser capaz de:</t>
  </si>
  <si>
    <t>     *   Contar</t>
  </si>
  <si>
    <t>*   Utilizar el dinero</t>
  </si>
  <si>
    <t>     *   Interpretar información, gráficos y diagramas</t>
  </si>
  <si>
    <t>     *   Procesar información</t>
  </si>
  <si>
    <t>  *   Solucionar problemas</t>
  </si>
  <si>
    <t>     *   Revisar las respuestas</t>
  </si>
  <si>
    <t>  *   Comprender y explicar las soluciones</t>
  </si>
  <si>
    <t>*   Tomar decisiones sobre un raciocinio lógico.</t>
  </si>
  <si>
    <t>*   También involucra habilidades que no siempre se aprenden dentro de las aulas - a saber, utilizar los números en la resolución de problemas diarios.</t>
  </si>
  <si>
    <t>(fuente: https://www.nationalnumeracy.org.uk/what-numeracy)</t>
  </si>
  <si>
    <t>Habilidades digitales</t>
  </si>
  <si>
    <t>Las habilidades digitales son un conjunto de competencias que incluyen la capacidad de procesar información, comunicarse, crear contenido, gestionar la seguridad y los problemas... cuando se entra en entornos digitales.</t>
  </si>
  <si>
    <t>(extrapolación sobre CEDEFOP autoevaluación)</t>
  </si>
  <si>
    <t>https://europass.cedefop.europa.eu/sites/default/files/dc-en.pdf)</t>
  </si>
  <si>
    <t>Herramienta para evaluar las habilidades DLN y su progreso</t>
  </si>
  <si>
    <t>Para las Habilidades Alfabéticas y Numéricas, la herramienta que se muestra aquí se basa en la publicación del "Department of Education" de UK llamada “Functional Skills: English” y en el documento "National standards for adult literacy and numeracy” producido por OFQUAL (la Oficina de Qualificaciones y Reglamentación de Exámenes), que regula las evaluaciones, los exámenes y las pruebas en Inglaterra. Para las Habilidades digitales, las escalas y los ítems se basan en el documento "Functional Skills Criteria for ICT", también desarrollado por OFQUAL.</t>
  </si>
  <si>
    <r>
      <t>NB</t>
    </r>
    <r>
      <rPr>
        <sz val="11"/>
        <color rgb="FFFF0000"/>
        <rFont val="Cambria"/>
        <family val="1"/>
        <charset val="1"/>
      </rPr>
      <t>El "Nivel 3" podria ser demasiado avanzado para algunas personas con discapacidad intelectual.</t>
    </r>
    <r>
      <rPr>
        <sz val="14"/>
        <color rgb="FF000000"/>
        <rFont val="Calibri"/>
        <family val="2"/>
        <charset val="1"/>
      </rPr>
      <t>El</t>
    </r>
    <r>
      <rPr>
        <i/>
        <sz val="11"/>
        <rFont val="Cambria"/>
        <family val="1"/>
        <charset val="1"/>
      </rPr>
      <t>supporter</t>
    </r>
    <r>
      <rPr>
        <sz val="14"/>
        <color rgb="FF000000"/>
        <rFont val="Calibri"/>
        <family val="2"/>
        <charset val="1"/>
      </rPr>
      <t>debería sentirse capacitado para omitir la evaluación cuando claramente no debe tener lugar y, también, tomar nota sobre la falta de relevancia del ejercicio y el</t>
    </r>
    <r>
      <rPr>
        <i/>
        <sz val="11"/>
        <rFont val="Cambria"/>
        <family val="1"/>
        <charset val="1"/>
      </rPr>
      <t>porqué</t>
    </r>
    <r>
      <rPr>
        <sz val="14"/>
        <color rgb="FF000000"/>
        <rFont val="Calibri"/>
        <family val="2"/>
        <charset val="1"/>
      </rPr>
      <t>. Hay que poner atención en comunicar todas las avaluaciones (o la omisión de ellas) de forma constructiva, positiva y respetuosa para el</t>
    </r>
    <r>
      <rPr>
        <i/>
        <sz val="11"/>
        <rFont val="Cambria"/>
        <family val="1"/>
        <charset val="1"/>
      </rPr>
      <t>supported.</t>
    </r>
    <r>
      <rPr>
        <sz val="14"/>
        <color rgb="FF000000"/>
        <rFont val="Calibri"/>
        <family val="2"/>
        <charset val="1"/>
      </rPr>
      <t>¡No se trata de hacer un examen! El foco debería ponerse en construir confianza y comunicación. La temporización de la evaluación debe también calibrarse en función del vínculo creado: una evaluación demasiado temprana podría ser causa de angustias innecesarias.</t>
    </r>
  </si>
  <si>
    <t>El supported y el supporter deben hacer conjuntamente el análisis de la evaluación para poder observar el progreso o, contráriamente, buscar nuevas estrategias de mejora. De esta forma la evaluación puede ser un elemento motivador.</t>
  </si>
  <si>
    <r>
      <t>Cuando haya personas con discapacidades intelectuales que podrían beneficiarse enormemente del</t>
    </r>
    <r>
      <rPr>
        <i/>
        <sz val="11"/>
        <rFont val="Cambria"/>
        <family val="1"/>
        <charset val="1"/>
      </rPr>
      <t>Supported Decision Making</t>
    </r>
    <r>
      <rPr>
        <sz val="14"/>
        <color rgb="FF000000"/>
        <rFont val="Calibri"/>
        <family val="2"/>
        <charset val="1"/>
      </rPr>
      <t>pero que nunca podran funcionar plenamente en términos de habilidades DLN,</t>
    </r>
    <r>
      <rPr>
        <b/>
        <sz val="11"/>
        <color rgb="FFFF0000"/>
        <rFont val="Cambria"/>
        <family val="1"/>
        <charset val="1"/>
      </rPr>
      <t>éstas no seran excluídas de la participación en el proyecto</t>
    </r>
    <r>
      <rPr>
        <sz val="14"/>
        <color rgb="FF000000"/>
        <rFont val="Calibri"/>
        <family val="2"/>
        <charset val="1"/>
      </rPr>
      <t>. Los siguientes son ejemplos de situaciones perfectamente aceptables (en casos de H. Alfabéticas) para describir, dentro de los parámetros de evaluación, la situación base y las áreas potenciales de mejora. En estos casos la 'x' estaria en</t>
    </r>
    <r>
      <rPr>
        <b/>
        <sz val="11"/>
        <color rgb="FFFF0000"/>
        <rFont val="Cambria"/>
        <family val="1"/>
        <charset val="1"/>
      </rPr>
      <t>‘Encuentra algunos problemas’</t>
    </r>
    <r>
      <rPr>
        <sz val="14"/>
        <color rgb="FF000000"/>
        <rFont val="Calibri"/>
        <family val="2"/>
        <charset val="1"/>
      </rPr>
      <t>.</t>
    </r>
  </si>
  <si>
    <t>*    Incapaz de leer ninguna palabra. Puede reconocer algunos símbolos. Se trabajará en incrementar el número de símbolos reconocidos.</t>
  </si>
  <si>
    <t>*    Puede leer un pequeño número de palabras. Se trabajará en incrementar la cifra.</t>
  </si>
  <si>
    <t>*   Incapaz de reconocer ni palabras ni simbolos. Ésta situación es raramente mejorable utilizando el proyecto.</t>
  </si>
  <si>
    <t>Herramienta de evaluación de Habilidades digitales, alfabéticas y numéricas</t>
  </si>
  <si>
    <t>En las siguientes hojas de éste documento EXCEL (Hablar &amp; Escuchar, Leer, Escribir + deletrear, Numeración, Digital)  encontrarás preguntas para cada área. Por favor, ponga 'X' en el sitio pertinente para cada pregunta (el total cambiará automáticamente). En la hoja final llamada 'general' se recojerán todas las respuestas en las 3 evaluaciones y facilitará la muestra del progreso para el supported. (ver ejemplo a la derecha→ respuesta a Q1 para las 3 evaluaciones).</t>
  </si>
  <si>
    <t>MARQUE con un símbolo/letra (PERO SÓLO UNO/A) cada campo</t>
  </si>
  <si>
    <t>Fecha de la 1a evaluación 1/10/2019</t>
  </si>
  <si>
    <t>Fecha de la 2a evaluación 15/12/2019</t>
  </si>
  <si>
    <t>Fecha de la 3a evaluación 30/3/2020</t>
  </si>
  <si>
    <t>Nótese que hay 3 espacios de texto en cada área de evaluación para escribir anotaciones. (Puedes expandirlas a voluntad) Estan pensados para que apuntes:</t>
  </si>
  <si>
    <t>Q1. Puede comunicar deseos y necesidades básicas.</t>
  </si>
  <si>
    <t>*  Tu descripción escrita de la posición inicial del supported. Esto te ayudará a ver cómo el supported se relaciona con la evaluación y ver de qué modo se puede ajustar la herramienta para encajar con la persona y ver de forma más acurada las mejoras de ésta.</t>
  </si>
  <si>
    <t>TIENE ALGUNOS PROBLEMAS</t>
  </si>
  <si>
    <t>x</t>
  </si>
  <si>
    <t>*  Anotaciones sobre cualquier progreso hecho en cada área: hecho en cada paso de la evaluación</t>
  </si>
  <si>
    <t>PASABLE</t>
  </si>
  <si>
    <t>*  Anotaciones en cualquier apoyo proporcionado en cada área: hecho en cada paso de la evaluación</t>
  </si>
  <si>
    <t>BIEN</t>
  </si>
  <si>
    <r>
      <t>*  Anotaciones en posibles áreas donde el</t>
    </r>
    <r>
      <rPr>
        <i/>
        <sz val="11"/>
        <rFont val="Cambria"/>
        <family val="1"/>
        <charset val="1"/>
      </rPr>
      <t>supported</t>
    </r>
    <r>
      <rPr>
        <sz val="14"/>
        <color rgb="FF000000"/>
        <rFont val="Calibri"/>
        <family val="2"/>
        <charset val="1"/>
      </rPr>
      <t>debería/podría mejorar: hecho en cada paso de la evaluación</t>
    </r>
  </si>
  <si>
    <t>EXCELENTE</t>
  </si>
  <si>
    <t>A:  HABILIDADES ALFABÉTICAS</t>
  </si>
  <si>
    <t>Descripción de la posición inicial:</t>
  </si>
  <si>
    <t>A1 Hablar, Escuchar y Comunicar</t>
  </si>
  <si>
    <t>Fecha de la 1a evaluación</t>
  </si>
  <si>
    <t>Fecha de la 2a evaluación</t>
  </si>
  <si>
    <t>Fecha de la 3a evaluación</t>
  </si>
  <si>
    <t>Q1. Puede comunicar deseos y necesidades básicas</t>
  </si>
  <si>
    <t>PASABLE</t>
  </si>
  <si>
    <t>Progreso en Hablar, Escuchar y Comunicar:</t>
  </si>
  <si>
    <t>Q2. Puede identificar y extraer la información y detalles relevantes en explicaciones claras</t>
  </si>
  <si>
    <t>Apoyo proporcionado en Hablar, Escuchar y Comunicar:</t>
  </si>
  <si>
    <t>Q3.Puede hacer peticiones y preguntas concretas con lenguaje apropiado en distintos contextos, p.e, comunicar necesidades y deseos.</t>
  </si>
  <si>
    <t>Áreas de mejoría en Hablar, Escuchar y Comunicar:</t>
  </si>
  <si>
    <t>Q4. Puede comunicar información y opiniones de forma clara sobre diversos temas</t>
  </si>
  <si>
    <t>(fin)</t>
  </si>
  <si>
    <t>A: HABILIDADES ALFABÉTICAS</t>
  </si>
  <si>
    <t>A2 Lectura</t>
  </si>
  <si>
    <t>1. Reconoce signos/símbolos generalmente encontrados en textos (pe: € /£ /$ / signo de la moneda local, &amp;, !!!, ?)</t>
  </si>
  <si>
    <t>Prigreso en Hablar, Escuchar y Comunicar:</t>
  </si>
  <si>
    <t>Q2. Lee palabras simples de forma correcta, p.e: puede leer su propio nombre</t>
  </si>
  <si>
    <t>Q3. Identifica, comprende y extrae los puntos centrales y ideas de un texto</t>
  </si>
  <si>
    <t>Q4. Identifica los diferentes objetivos de textos (p.e un texto sobre los detalles de una película en el cine local puede ayudar a los interesados a decidirse por verla)</t>
  </si>
  <si>
    <t>Q5. Utiliza vias efectivas para encontrar el significado de palabras (p.e un diccionario, el contexto de uso de la palabra, conocimientos derivados de otras palabras)</t>
  </si>
  <si>
    <t>A3  Escritura (Deletrear, puntuación, gramática y composición textual)</t>
  </si>
  <si>
    <t>Q1. Deletrea palabras sencillas correctamente: p.e su propio nombre</t>
  </si>
  <si>
    <t>Progreso en Hablar, Escuchar y comunicar:</t>
  </si>
  <si>
    <t>B:  HABILIDADES NUMÉRICAS</t>
  </si>
  <si>
    <t>B1  General</t>
  </si>
  <si>
    <t>Q1. Leer y entender información dada por números (p.e, el número de pastillas en una cajetilla y las que deben ser tomadas diáriamente)</t>
  </si>
  <si>
    <t>Progreso en Habilidades Numéricas:</t>
  </si>
  <si>
    <t>Q2. Leer y entender información dada por símbolos generalmente asociados a los números (P.e:: +  -     ÷  ×  %   ✓  ✗    = ½ )</t>
  </si>
  <si>
    <t>Apoyo proporcionado en Habilidades Numéricas:</t>
  </si>
  <si>
    <t>Q3. Puede leer y entender información dada por diagramas y gráficos (P.e un gráfico sobre el aumento/pérdida de peso)</t>
  </si>
  <si>
    <t>Áreas de mejoría en Habilidades Numéricas:</t>
  </si>
  <si>
    <t>C:  HABILIDADES DIGITALES</t>
  </si>
  <si>
    <t>C1  General</t>
  </si>
  <si>
    <t>Q1. Puede utilizar el móbil y hacer/responder llamadas o ver los mensajes, etc.</t>
  </si>
  <si>
    <t>Progreso en Habilidades Digitales:</t>
  </si>
  <si>
    <t>Q2. Puede guardar y almacenar documentos o contenido (p.e texto, imágenes, música, vídeos, páginas web) y encontrarlo una vez guardado</t>
  </si>
  <si>
    <t>Apoyo proporcionado en Habilidades Digitales:</t>
  </si>
  <si>
    <t>Q3. Puede comunicarse con otros a través del móbil, Skype o similar, correo mail o chat - con las características básicas (p.e mensajes de voz, SMS, enviar y recibir e-mails, intercambio de texto).</t>
  </si>
  <si>
    <t>Áreas de mejoría en Habilidades Digitales:</t>
  </si>
  <si>
    <t>Q4.  Tiene consciencia de que comunicándose por móbil, ordenador, etc. hay ciertas normas sociales (p.e comentando fotos de otros, publicando cierta información personal).</t>
  </si>
  <si>
    <t>Q5. Puede tomar ciertas medidas básicas para proteger objetos como el teléfono, el portátil (p.e. utilizando antivirus o contraseñas).</t>
  </si>
  <si>
    <t>Q6.  Sabe que ciertos detalles personales (p.e nombre de usuario y contraseña) pueden ser robados.</t>
  </si>
  <si>
    <t>TOTAL GENERAL&gt;&gt;</t>
  </si>
  <si>
    <t>1A EVALUACIÓN</t>
  </si>
  <si>
    <t>2A EVALUACIÓN</t>
  </si>
  <si>
    <t>3A EVALUACIÓN</t>
  </si>
  <si>
    <t>1. Puede comunicar deseos y necesidades básicas</t>
  </si>
  <si>
    <t>2.  Puede identificar y extraer la información y detalles relevantes en explicaciones claras</t>
  </si>
  <si>
    <t>3.Puede hacer peticiones y preguntas concretas con lenguaje apropiado en 
distintos contextos, p.e comunicar necesidades y deseos</t>
  </si>
  <si>
    <t>4 Puede comunicar información y opiniones de forma clara sobre diversos temas</t>
  </si>
  <si>
    <t>2. Lee palabras simples de forma correcta</t>
  </si>
  <si>
    <t>3. Identifica, comprende y extrae los puntos centrales y ideas de un texto</t>
  </si>
  <si>
    <t>4. Identifica los diferentes objetivos de textos (p.e un texto sobre los 
detalles de una película en el cine local puede ayudar a los interesados
 a decidirse por verla)</t>
  </si>
  <si>
    <t>5. Utiliza vias efectivas para encontrar el significado de palabras (p.e un
 diccionario, el contexto de uso de la palabra, conocimientos derivados 
de otras palabras)</t>
  </si>
  <si>
    <t>A3 Escritura y Deletreo</t>
  </si>
  <si>
    <t>1.  Deletrea palabras sencillas correctamente</t>
  </si>
  <si>
    <t>2. Comunica de forma escrita información, ideas y opiniones claras y fáciles de comprender</t>
  </si>
  <si>
    <t>Habs. Numéricas</t>
  </si>
  <si>
    <t>Q1. Leer y entender información dada por números (p.e, el número de 
pastillas en una cajetilla y las que deben ser tomadas diáriamente)</t>
  </si>
  <si>
    <t>Q2.  Leer y entender información dada por símbolos generalmente asociados a los números (P.e:: +  -     ÷  ×  %   ✓  ✗    = ½ )</t>
  </si>
  <si>
    <t>Q3.  Leer y entender información dada por diagramas y gráficos (P.e un gráfico sobre el aumento/pérdida de peso)</t>
  </si>
  <si>
    <t>Habs. Digitales</t>
  </si>
  <si>
    <t>Q1. Puede utilizar el móbil y hacer/responder llamadas o ver los mensajes, etc.</t>
  </si>
  <si>
    <t>Q2. Puede guardar y almacenar documentos o contenido (p.e texto, imágenes, 
música, vídeos, páginas web) y encontrarlo una vez guardado</t>
  </si>
  <si>
    <t>Q3. Puede comunicarse con otros a través del móbil, Skype o similar, correo 
mail o chat - con las características básicas (p.e mensajes de voz, SMS,
 enviar y recibir e-mails, intercambio de texto).</t>
  </si>
  <si>
    <t>Q4.  Tiene consciencia de que comunicándose por móbil, ordenador, etc. hay 
ciertas normas sociales (p.e comentando fotos de otros, publicando 
cierta información personal).</t>
  </si>
  <si>
    <t>Q6. Sabe que ciertos detalles personales (p.e nombre de usuario y contraseña) pueden ser robados.</t>
  </si>
  <si>
    <t>Nombre de la persona</t>
  </si>
  <si>
    <t>Nombre del profesional de apoyo</t>
  </si>
  <si>
    <t>A1 Hablar y Escuchar</t>
  </si>
  <si>
    <r>
      <t xml:space="preserve">Q2. Comunica </t>
    </r>
    <r>
      <rPr>
        <sz val="14"/>
        <rFont val="Calibri"/>
        <family val="2"/>
        <scheme val="minor"/>
      </rPr>
      <t>de forma escrita</t>
    </r>
    <r>
      <rPr>
        <sz val="14"/>
        <rFont val="Cambria"/>
        <family val="1"/>
      </rPr>
      <t xml:space="preserve"> </t>
    </r>
    <r>
      <rPr>
        <sz val="14"/>
        <color rgb="FF000000"/>
        <rFont val="Calibri"/>
        <family val="2"/>
        <charset val="1"/>
      </rPr>
      <t>información, ideas y opiniones claras y fáciles de comprender</t>
    </r>
  </si>
</sst>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2"/>
      <color rgb="FF000000"/>
      <name val="Calibri"/>
      <family val="2"/>
      <charset val="1"/>
    </font>
    <font>
      <b/>
      <sz val="12"/>
      <color rgb="FF000000"/>
      <name val="Calibri"/>
      <family val="2"/>
      <charset val="1"/>
    </font>
    <font>
      <i/>
      <sz val="11"/>
      <name val="Cambria"/>
      <family val="1"/>
      <charset val="1"/>
    </font>
    <font>
      <b/>
      <sz val="21"/>
      <color rgb="FF000000"/>
      <name val="Calibri"/>
      <family val="2"/>
      <charset val="1"/>
    </font>
    <font>
      <b/>
      <sz val="16"/>
      <color rgb="FF000000"/>
      <name val="Helvetica Neue"/>
      <charset val="1"/>
    </font>
    <font>
      <b/>
      <sz val="16"/>
      <color rgb="FF000000"/>
      <name val="Calibri"/>
      <family val="2"/>
      <charset val="1"/>
    </font>
    <font>
      <sz val="14"/>
      <color rgb="FF000000"/>
      <name val="Calibri"/>
      <family val="2"/>
      <charset val="1"/>
    </font>
    <font>
      <sz val="9"/>
      <color rgb="FF000000"/>
      <name val="Calibri"/>
      <family val="2"/>
      <charset val="1"/>
    </font>
    <font>
      <sz val="14"/>
      <name val="Calibri"/>
      <family val="2"/>
      <charset val="1"/>
    </font>
    <font>
      <b/>
      <sz val="11"/>
      <color rgb="FFFF0000"/>
      <name val="Cambria"/>
      <family val="1"/>
      <charset val="1"/>
    </font>
    <font>
      <sz val="11"/>
      <color rgb="FFFF0000"/>
      <name val="Cambria"/>
      <family val="1"/>
      <charset val="1"/>
    </font>
    <font>
      <b/>
      <sz val="10"/>
      <color rgb="FFFF0000"/>
      <name val="Calibri"/>
      <family val="2"/>
      <charset val="1"/>
    </font>
    <font>
      <sz val="10"/>
      <color rgb="FF000000"/>
      <name val="Calibri"/>
      <family val="2"/>
      <charset val="1"/>
    </font>
    <font>
      <b/>
      <sz val="10"/>
      <color rgb="FF000000"/>
      <name val="Calibri"/>
      <family val="2"/>
      <charset val="1"/>
    </font>
    <font>
      <b/>
      <sz val="18"/>
      <color rgb="FF000000"/>
      <name val="Calibri"/>
      <family val="2"/>
      <charset val="1"/>
    </font>
    <font>
      <b/>
      <sz val="14"/>
      <color rgb="FF000000"/>
      <name val="Calibri"/>
      <family val="2"/>
      <charset val="1"/>
    </font>
    <font>
      <b/>
      <sz val="16"/>
      <color rgb="FFFF0000"/>
      <name val="Calibri"/>
      <family val="2"/>
      <charset val="1"/>
    </font>
    <font>
      <sz val="11"/>
      <name val="Cambria"/>
      <family val="1"/>
      <charset val="1"/>
    </font>
    <font>
      <b/>
      <sz val="18"/>
      <color rgb="FF000000"/>
      <name val="Arial"/>
      <family val="2"/>
      <charset val="1"/>
    </font>
    <font>
      <sz val="16"/>
      <color rgb="FF000000"/>
      <name val="Calibri"/>
      <family val="2"/>
      <charset val="1"/>
    </font>
    <font>
      <sz val="11"/>
      <color rgb="FF000000"/>
      <name val="Calibri"/>
      <family val="2"/>
      <charset val="1"/>
    </font>
    <font>
      <sz val="14"/>
      <name val="Cambria"/>
      <family val="1"/>
    </font>
    <font>
      <sz val="14"/>
      <name val="Calibri"/>
      <family val="2"/>
      <scheme val="minor"/>
    </font>
  </fonts>
  <fills count="9">
    <fill>
      <patternFill patternType="none"/>
    </fill>
    <fill>
      <patternFill patternType="gray125"/>
    </fill>
    <fill>
      <patternFill patternType="solid">
        <fgColor rgb="FFFFFF00"/>
        <bgColor rgb="FFFFFF00"/>
      </patternFill>
    </fill>
    <fill>
      <patternFill patternType="solid">
        <fgColor rgb="FFEAF1DD"/>
        <bgColor rgb="FFDAEEF3"/>
      </patternFill>
    </fill>
    <fill>
      <patternFill patternType="solid">
        <fgColor rgb="FFDAEEF3"/>
        <bgColor rgb="FFEAF1DD"/>
      </patternFill>
    </fill>
    <fill>
      <patternFill patternType="solid">
        <fgColor rgb="FFC6D9F0"/>
        <bgColor rgb="FFE5DFEC"/>
      </patternFill>
    </fill>
    <fill>
      <patternFill patternType="solid">
        <fgColor rgb="FFE5DFEC"/>
        <bgColor rgb="FFDAEEF3"/>
      </patternFill>
    </fill>
    <fill>
      <patternFill patternType="solid">
        <fgColor rgb="FFFBD4B4"/>
        <bgColor rgb="FFE5DFEC"/>
      </patternFill>
    </fill>
    <fill>
      <patternFill patternType="solid">
        <fgColor rgb="FFE5B8B7"/>
        <bgColor rgb="FFFBD4B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s>
  <cellStyleXfs count="1">
    <xf numFmtId="0" fontId="0" fillId="0" borderId="0"/>
  </cellStyleXfs>
  <cellXfs count="101">
    <xf numFmtId="0" fontId="0" fillId="0" borderId="0" xfId="0"/>
    <xf numFmtId="0" fontId="5" fillId="3" borderId="5" xfId="0" applyFont="1" applyFill="1" applyBorder="1" applyAlignment="1">
      <alignment horizontal="center"/>
    </xf>
    <xf numFmtId="0" fontId="5" fillId="7" borderId="5" xfId="0" applyFont="1" applyFill="1" applyBorder="1" applyAlignment="1">
      <alignment horizontal="center"/>
    </xf>
    <xf numFmtId="0" fontId="0" fillId="0" borderId="0" xfId="0" applyFont="1" applyBorder="1"/>
    <xf numFmtId="0" fontId="1" fillId="0" borderId="0" xfId="0" applyFont="1" applyBorder="1" applyAlignment="1">
      <alignment horizontal="left" vertical="top"/>
    </xf>
    <xf numFmtId="0" fontId="1" fillId="0" borderId="5" xfId="0" applyFont="1" applyBorder="1" applyAlignment="1">
      <alignment horizontal="left" vertical="top"/>
    </xf>
    <xf numFmtId="0" fontId="1" fillId="0" borderId="5" xfId="0" applyFont="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1"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vertical="center"/>
    </xf>
    <xf numFmtId="0" fontId="5" fillId="2" borderId="0" xfId="0" applyFont="1" applyFill="1" applyBorder="1" applyAlignment="1">
      <alignment horizontal="center" vertical="center" wrapText="1"/>
    </xf>
    <xf numFmtId="0" fontId="6" fillId="0" borderId="0" xfId="0" applyFont="1" applyAlignment="1">
      <alignment vertical="center" wrapText="1"/>
    </xf>
    <xf numFmtId="0" fontId="6" fillId="0" borderId="0" xfId="0" applyFont="1"/>
    <xf numFmtId="0" fontId="7" fillId="0" borderId="0" xfId="0" applyFont="1" applyAlignment="1">
      <alignment vertical="center" wrapText="1"/>
    </xf>
    <xf numFmtId="0" fontId="5" fillId="2" borderId="0" xfId="0" applyFont="1" applyFill="1" applyBorder="1" applyAlignment="1">
      <alignment horizontal="center" vertical="center"/>
    </xf>
    <xf numFmtId="0" fontId="6" fillId="0" borderId="0" xfId="0" applyFont="1" applyAlignment="1">
      <alignment horizontal="left" vertical="center"/>
    </xf>
    <xf numFmtId="0" fontId="7" fillId="0" borderId="0" xfId="0" applyFont="1" applyAlignment="1">
      <alignment vertical="center"/>
    </xf>
    <xf numFmtId="0" fontId="11"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xf>
    <xf numFmtId="0" fontId="12" fillId="0" borderId="0" xfId="0" applyFont="1" applyAlignment="1">
      <alignment horizontal="left" vertical="center"/>
    </xf>
    <xf numFmtId="0" fontId="13" fillId="0" borderId="1" xfId="0" applyFont="1" applyBorder="1" applyAlignment="1">
      <alignment horizontal="center" vertical="center"/>
    </xf>
    <xf numFmtId="0" fontId="13" fillId="3" borderId="0" xfId="0" applyFont="1" applyFill="1" applyBorder="1" applyAlignment="1">
      <alignment horizontal="right" vertical="center" wrapText="1"/>
    </xf>
    <xf numFmtId="0" fontId="6"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3" fillId="4" borderId="0" xfId="0" applyFont="1" applyFill="1" applyBorder="1" applyAlignment="1">
      <alignment horizontal="right" vertical="center" wrapText="1"/>
    </xf>
    <xf numFmtId="0" fontId="6"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3" fillId="5" borderId="0" xfId="0" applyFont="1" applyFill="1" applyBorder="1" applyAlignment="1">
      <alignment horizontal="right" vertical="center" wrapText="1"/>
    </xf>
    <xf numFmtId="0" fontId="6"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3" fillId="6" borderId="0" xfId="0" applyFont="1" applyFill="1" applyBorder="1" applyAlignment="1">
      <alignment horizontal="right" vertical="center" wrapText="1"/>
    </xf>
    <xf numFmtId="0" fontId="12" fillId="6" borderId="1" xfId="0" applyFont="1" applyFill="1" applyBorder="1" applyAlignment="1">
      <alignment horizontal="right" vertical="center"/>
    </xf>
    <xf numFmtId="0" fontId="12" fillId="6"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center"/>
    </xf>
    <xf numFmtId="0" fontId="0" fillId="2" borderId="0" xfId="0" applyFont="1" applyFill="1" applyBorder="1" applyAlignment="1">
      <alignment horizontal="center"/>
    </xf>
    <xf numFmtId="0" fontId="14" fillId="0" borderId="0" xfId="0" applyFont="1" applyAlignment="1"/>
    <xf numFmtId="0" fontId="15" fillId="0" borderId="0" xfId="0" applyFont="1" applyAlignment="1"/>
    <xf numFmtId="0" fontId="16" fillId="0" borderId="0" xfId="0" applyFont="1" applyAlignment="1">
      <alignment wrapText="1"/>
    </xf>
    <xf numFmtId="0" fontId="0" fillId="0" borderId="0" xfId="0" applyFont="1" applyAlignment="1">
      <alignment horizontal="right" wrapText="1"/>
    </xf>
    <xf numFmtId="0" fontId="0" fillId="0" borderId="0" xfId="0" applyFont="1" applyAlignment="1">
      <alignment horizontal="center" wrapText="1"/>
    </xf>
    <xf numFmtId="0" fontId="15" fillId="0" borderId="1" xfId="0" applyFont="1" applyBorder="1" applyAlignment="1">
      <alignment horizontal="center" vertical="center"/>
    </xf>
    <xf numFmtId="0" fontId="15" fillId="2" borderId="2" xfId="0" applyFont="1" applyFill="1" applyBorder="1" applyAlignment="1">
      <alignment horizontal="center" vertical="center"/>
    </xf>
    <xf numFmtId="0" fontId="1" fillId="3" borderId="0" xfId="0" applyFont="1" applyFill="1" applyBorder="1" applyAlignment="1">
      <alignment horizontal="right" vertical="center" wrapText="1"/>
    </xf>
    <xf numFmtId="0" fontId="0" fillId="3" borderId="1" xfId="0" applyFont="1" applyFill="1" applyBorder="1" applyAlignment="1">
      <alignment horizontal="right" vertical="center"/>
    </xf>
    <xf numFmtId="0" fontId="0" fillId="3" borderId="1"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0" xfId="0" applyFont="1" applyAlignment="1">
      <alignment horizontal="right" vertical="center"/>
    </xf>
    <xf numFmtId="0" fontId="1" fillId="4" borderId="0" xfId="0" applyFont="1" applyFill="1" applyBorder="1" applyAlignment="1">
      <alignment horizontal="right" vertical="center" wrapText="1"/>
    </xf>
    <xf numFmtId="0" fontId="0" fillId="4" borderId="1" xfId="0" applyFont="1" applyFill="1" applyBorder="1" applyAlignment="1">
      <alignment horizontal="right" vertical="center"/>
    </xf>
    <xf numFmtId="0" fontId="0" fillId="4" borderId="1" xfId="0" applyFont="1" applyFill="1" applyBorder="1" applyAlignment="1">
      <alignment horizontal="center" vertical="center"/>
    </xf>
    <xf numFmtId="0" fontId="0" fillId="2" borderId="3" xfId="0" applyFont="1" applyFill="1" applyBorder="1" applyAlignment="1">
      <alignment horizontal="center" vertical="center"/>
    </xf>
    <xf numFmtId="0" fontId="1" fillId="5" borderId="0" xfId="0" applyFont="1" applyFill="1" applyBorder="1" applyAlignment="1">
      <alignment horizontal="right" vertical="center" wrapText="1"/>
    </xf>
    <xf numFmtId="0" fontId="0" fillId="5" borderId="1" xfId="0" applyFont="1" applyFill="1" applyBorder="1" applyAlignment="1">
      <alignment horizontal="right" vertical="center"/>
    </xf>
    <xf numFmtId="0" fontId="0" fillId="5" borderId="1" xfId="0" applyFont="1" applyFill="1" applyBorder="1" applyAlignment="1">
      <alignment horizontal="center" vertical="center"/>
    </xf>
    <xf numFmtId="0" fontId="0" fillId="2" borderId="4" xfId="0" applyFont="1" applyFill="1" applyBorder="1" applyAlignment="1">
      <alignment horizontal="center" vertical="center"/>
    </xf>
    <xf numFmtId="0" fontId="1" fillId="6" borderId="0" xfId="0" applyFont="1" applyFill="1" applyBorder="1" applyAlignment="1">
      <alignment horizontal="right" vertical="center" wrapText="1"/>
    </xf>
    <xf numFmtId="0" fontId="0" fillId="6" borderId="1" xfId="0" applyFont="1" applyFill="1" applyBorder="1" applyAlignment="1">
      <alignment horizontal="right" vertical="center"/>
    </xf>
    <xf numFmtId="0" fontId="0" fillId="6" borderId="1" xfId="0" applyFont="1" applyFill="1" applyBorder="1" applyAlignment="1">
      <alignment horizontal="center" vertical="center"/>
    </xf>
    <xf numFmtId="0" fontId="15" fillId="2" borderId="4" xfId="0" applyFont="1" applyFill="1" applyBorder="1" applyAlignment="1">
      <alignment horizontal="center" vertical="center"/>
    </xf>
    <xf numFmtId="0" fontId="0" fillId="2" borderId="2" xfId="0" applyFont="1" applyFill="1" applyBorder="1" applyAlignment="1">
      <alignment horizontal="center" vertical="center"/>
    </xf>
    <xf numFmtId="0" fontId="6" fillId="0" borderId="0" xfId="0" applyFont="1" applyAlignment="1">
      <alignment wrapText="1"/>
    </xf>
    <xf numFmtId="0" fontId="0" fillId="0" borderId="0" xfId="0" applyFont="1" applyAlignment="1">
      <alignment horizontal="left" vertical="top"/>
    </xf>
    <xf numFmtId="0" fontId="17" fillId="0" borderId="0" xfId="0" applyFont="1" applyAlignment="1"/>
    <xf numFmtId="0" fontId="0" fillId="2" borderId="0" xfId="0" applyFont="1" applyFill="1" applyBorder="1"/>
    <xf numFmtId="0" fontId="0" fillId="0" borderId="0" xfId="0" applyFont="1"/>
    <xf numFmtId="0" fontId="18" fillId="0" borderId="0" xfId="0" applyFont="1" applyAlignment="1"/>
    <xf numFmtId="0" fontId="15" fillId="0" borderId="0" xfId="0" applyFont="1" applyAlignment="1">
      <alignment horizontal="left" vertical="center"/>
    </xf>
    <xf numFmtId="0" fontId="15" fillId="0" borderId="6" xfId="0" applyFont="1" applyBorder="1" applyAlignment="1">
      <alignment horizontal="center" vertical="center"/>
    </xf>
    <xf numFmtId="0" fontId="15" fillId="2" borderId="0" xfId="0" applyFont="1" applyFill="1" applyBorder="1" applyAlignment="1">
      <alignment horizontal="center" vertical="center"/>
    </xf>
    <xf numFmtId="0" fontId="0" fillId="4" borderId="6" xfId="0" applyFont="1" applyFill="1" applyBorder="1" applyAlignment="1">
      <alignment horizontal="center" vertical="center"/>
    </xf>
    <xf numFmtId="0" fontId="0" fillId="5" borderId="6" xfId="0" applyFont="1" applyFill="1" applyBorder="1" applyAlignment="1">
      <alignment horizontal="center" vertical="center"/>
    </xf>
    <xf numFmtId="0" fontId="0" fillId="6" borderId="6" xfId="0" applyFont="1" applyFill="1" applyBorder="1" applyAlignment="1">
      <alignment horizontal="center" vertical="center"/>
    </xf>
    <xf numFmtId="0" fontId="0" fillId="3" borderId="6" xfId="0" applyFont="1" applyFill="1" applyBorder="1" applyAlignment="1">
      <alignment horizontal="center" vertical="center"/>
    </xf>
    <xf numFmtId="0" fontId="14" fillId="0" borderId="0" xfId="0" applyFont="1" applyAlignment="1">
      <alignment horizontal="left" vertical="center"/>
    </xf>
    <xf numFmtId="0" fontId="6" fillId="0" borderId="0" xfId="0" applyFont="1" applyAlignment="1">
      <alignment horizontal="left" vertical="center" wrapText="1"/>
    </xf>
    <xf numFmtId="0" fontId="5" fillId="0" borderId="0" xfId="0" applyFont="1"/>
    <xf numFmtId="0" fontId="5" fillId="7" borderId="0" xfId="0" applyFont="1" applyFill="1" applyBorder="1" applyAlignment="1"/>
    <xf numFmtId="0" fontId="5" fillId="3" borderId="0" xfId="0" applyFont="1" applyFill="1" applyBorder="1" applyAlignment="1"/>
    <xf numFmtId="0" fontId="5" fillId="0" borderId="0" xfId="0" applyFont="1" applyAlignment="1">
      <alignment horizontal="right"/>
    </xf>
    <xf numFmtId="0" fontId="5" fillId="8" borderId="0" xfId="0" applyFont="1" applyFill="1" applyBorder="1" applyAlignment="1">
      <alignment vertical="center"/>
    </xf>
    <xf numFmtId="0" fontId="5" fillId="0" borderId="0" xfId="0" applyFont="1" applyAlignment="1">
      <alignment vertical="center"/>
    </xf>
    <xf numFmtId="0" fontId="1" fillId="0" borderId="0" xfId="0" applyFont="1" applyAlignment="1">
      <alignment horizontal="right"/>
    </xf>
    <xf numFmtId="0" fontId="5" fillId="0" borderId="0" xfId="0" applyFont="1" applyAlignment="1"/>
    <xf numFmtId="0" fontId="0" fillId="4" borderId="0" xfId="0" applyFont="1" applyFill="1" applyBorder="1" applyAlignment="1">
      <alignment horizontal="center"/>
    </xf>
    <xf numFmtId="0" fontId="20"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wrapText="1"/>
    </xf>
    <xf numFmtId="0" fontId="20" fillId="0" borderId="0" xfId="0" applyFont="1" applyAlignment="1">
      <alignment horizontal="left"/>
    </xf>
    <xf numFmtId="0" fontId="0" fillId="0" borderId="0" xfId="0" applyFont="1" applyAlignment="1">
      <alignment horizontal="left"/>
    </xf>
    <xf numFmtId="0" fontId="5" fillId="0" borderId="0" xfId="0" applyFont="1" applyAlignment="1">
      <alignment horizontal="left"/>
    </xf>
    <xf numFmtId="0" fontId="20" fillId="0" borderId="0" xfId="0" applyFont="1" applyAlignment="1">
      <alignment horizontal="left" vertical="center" wrapText="1"/>
    </xf>
    <xf numFmtId="0" fontId="5" fillId="0" borderId="0" xfId="0" applyFont="1" applyAlignment="1">
      <alignment horizontal="left" vertical="center"/>
    </xf>
    <xf numFmtId="0" fontId="15" fillId="0" borderId="0" xfId="0" applyFont="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E5B8B7"/>
      <rgbColor rgb="FF808080"/>
      <rgbColor rgb="FF9999FF"/>
      <rgbColor rgb="FF993366"/>
      <rgbColor rgb="FFEAF1DD"/>
      <rgbColor rgb="FFDAEEF3"/>
      <rgbColor rgb="FF660066"/>
      <rgbColor rgb="FFFF8080"/>
      <rgbColor rgb="FF0066CC"/>
      <rgbColor rgb="FFC6D9F0"/>
      <rgbColor rgb="FF000080"/>
      <rgbColor rgb="FFFF00FF"/>
      <rgbColor rgb="FFFFFF00"/>
      <rgbColor rgb="FF00FFFF"/>
      <rgbColor rgb="FF800080"/>
      <rgbColor rgb="FF800000"/>
      <rgbColor rgb="FF008080"/>
      <rgbColor rgb="FF0000FF"/>
      <rgbColor rgb="FF00CCFF"/>
      <rgbColor rgb="FFE5DFEC"/>
      <rgbColor rgb="FFCCFFCC"/>
      <rgbColor rgb="FFFFFF99"/>
      <rgbColor rgb="FF99CCFF"/>
      <rgbColor rgb="FFFF99CC"/>
      <rgbColor rgb="FFCC99FF"/>
      <rgbColor rgb="FFFBD4B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73080</xdr:colOff>
      <xdr:row>0</xdr:row>
      <xdr:rowOff>115200</xdr:rowOff>
    </xdr:from>
    <xdr:to>
      <xdr:col>0</xdr:col>
      <xdr:colOff>4196520</xdr:colOff>
      <xdr:row>0</xdr:row>
      <xdr:rowOff>1047960</xdr:rowOff>
    </xdr:to>
    <xdr:pic>
      <xdr:nvPicPr>
        <xdr:cNvPr id="2" name="image1.png"/>
        <xdr:cNvPicPr/>
      </xdr:nvPicPr>
      <xdr:blipFill>
        <a:blip xmlns:r="http://schemas.openxmlformats.org/officeDocument/2006/relationships" r:embed="rId1"/>
        <a:stretch/>
      </xdr:blipFill>
      <xdr:spPr>
        <a:xfrm>
          <a:off x="73080" y="115200"/>
          <a:ext cx="4123440" cy="932760"/>
        </a:xfrm>
        <a:prstGeom prst="rect">
          <a:avLst/>
        </a:prstGeom>
        <a:ln>
          <a:noFill/>
        </a:ln>
      </xdr:spPr>
    </xdr:pic>
    <xdr:clientData/>
  </xdr:twoCellAnchor>
  <xdr:twoCellAnchor editAs="oneCell">
    <xdr:from>
      <xdr:col>0</xdr:col>
      <xdr:colOff>6854760</xdr:colOff>
      <xdr:row>0</xdr:row>
      <xdr:rowOff>39240</xdr:rowOff>
    </xdr:from>
    <xdr:to>
      <xdr:col>1</xdr:col>
      <xdr:colOff>1603</xdr:colOff>
      <xdr:row>0</xdr:row>
      <xdr:rowOff>1067400</xdr:rowOff>
    </xdr:to>
    <xdr:pic>
      <xdr:nvPicPr>
        <xdr:cNvPr id="3" name="image2.png"/>
        <xdr:cNvPicPr/>
      </xdr:nvPicPr>
      <xdr:blipFill>
        <a:blip xmlns:r="http://schemas.openxmlformats.org/officeDocument/2006/relationships" r:embed="rId2"/>
        <a:stretch/>
      </xdr:blipFill>
      <xdr:spPr>
        <a:xfrm>
          <a:off x="6854760" y="39240"/>
          <a:ext cx="4647600" cy="102816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8576"/>
  <sheetViews>
    <sheetView zoomScale="90" zoomScaleNormal="90" workbookViewId="0">
      <selection activeCell="F45" sqref="F45"/>
    </sheetView>
  </sheetViews>
  <sheetFormatPr baseColWidth="10" defaultColWidth="8.6640625" defaultRowHeight="15.5"/>
  <cols>
    <col min="1" max="1" width="133.08203125"/>
    <col min="2" max="2" width="21.58203125"/>
    <col min="3" max="3" width="10.75"/>
    <col min="4" max="4" width="0.58203125"/>
    <col min="5" max="5" width="11"/>
    <col min="6" max="6" width="0.33203125"/>
    <col min="7" max="7" width="11"/>
    <col min="8" max="8" width="8.203125E-2"/>
    <col min="9" max="26" width="11"/>
    <col min="27" max="1025" width="11.25"/>
  </cols>
  <sheetData>
    <row r="1" spans="1:26" ht="111.75" customHeight="1">
      <c r="A1" s="9" t="s">
        <v>0</v>
      </c>
    </row>
    <row r="2" spans="1:26" ht="36" customHeight="1">
      <c r="A2" s="10" t="s">
        <v>1</v>
      </c>
    </row>
    <row r="4" spans="1:26" ht="20">
      <c r="A4" s="11" t="s">
        <v>2</v>
      </c>
    </row>
    <row r="5" spans="1:26" ht="27.75" customHeight="1">
      <c r="A5" s="12" t="s">
        <v>3</v>
      </c>
    </row>
    <row r="6" spans="1:26" ht="55.5">
      <c r="A6" s="13" t="s">
        <v>4</v>
      </c>
      <c r="B6" s="14"/>
      <c r="C6" s="14"/>
      <c r="D6" s="14"/>
      <c r="E6" s="14"/>
      <c r="F6" s="14"/>
      <c r="G6" s="14"/>
      <c r="H6" s="14"/>
      <c r="I6" s="14"/>
      <c r="J6" s="14"/>
      <c r="K6" s="14"/>
      <c r="L6" s="14"/>
      <c r="M6" s="14"/>
      <c r="N6" s="14"/>
      <c r="O6" s="14"/>
      <c r="P6" s="14"/>
      <c r="Q6" s="14"/>
      <c r="R6" s="14"/>
      <c r="S6" s="14"/>
      <c r="T6" s="14"/>
      <c r="U6" s="14"/>
      <c r="V6" s="14"/>
      <c r="W6" s="14"/>
      <c r="X6" s="14"/>
      <c r="Y6" s="14"/>
      <c r="Z6" s="14"/>
    </row>
    <row r="7" spans="1:26" ht="18.5">
      <c r="A7" s="13" t="s">
        <v>5</v>
      </c>
      <c r="B7" s="14"/>
      <c r="C7" s="14"/>
      <c r="D7" s="14"/>
      <c r="E7" s="14"/>
      <c r="F7" s="14"/>
      <c r="G7" s="14"/>
      <c r="H7" s="14"/>
      <c r="I7" s="14"/>
      <c r="J7" s="14"/>
      <c r="K7" s="14"/>
      <c r="L7" s="14"/>
      <c r="M7" s="14"/>
      <c r="N7" s="14"/>
      <c r="O7" s="14"/>
      <c r="P7" s="14"/>
      <c r="Q7" s="14"/>
      <c r="R7" s="14"/>
      <c r="S7" s="14"/>
      <c r="T7" s="14"/>
      <c r="U7" s="14"/>
      <c r="V7" s="14"/>
      <c r="W7" s="14"/>
      <c r="X7" s="14"/>
      <c r="Y7" s="14"/>
      <c r="Z7" s="14"/>
    </row>
    <row r="8" spans="1:26">
      <c r="A8" s="15"/>
    </row>
    <row r="9" spans="1:26" ht="30" customHeight="1">
      <c r="A9" s="12" t="s">
        <v>6</v>
      </c>
    </row>
    <row r="10" spans="1:26" ht="119" customHeight="1">
      <c r="A10" s="78" t="s">
        <v>7</v>
      </c>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96" customHeight="1">
      <c r="A11" s="78" t="s">
        <v>8</v>
      </c>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c r="A12" s="18"/>
    </row>
    <row r="13" spans="1:26" ht="21.75" customHeight="1">
      <c r="A13" s="78" t="s">
        <v>9</v>
      </c>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8.5">
      <c r="A14" s="78" t="s">
        <v>10</v>
      </c>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8.5">
      <c r="A15" s="78" t="s">
        <v>11</v>
      </c>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8.5">
      <c r="A16" s="78" t="s">
        <v>12</v>
      </c>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8.5">
      <c r="A17" s="78" t="s">
        <v>13</v>
      </c>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8.5">
      <c r="A18" s="78" t="s">
        <v>14</v>
      </c>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8.5">
      <c r="A19" s="78" t="s">
        <v>15</v>
      </c>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8.5">
      <c r="A20" s="78" t="s">
        <v>16</v>
      </c>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8.5">
      <c r="A21" s="78" t="s">
        <v>17</v>
      </c>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37">
      <c r="A22" s="78" t="s">
        <v>18</v>
      </c>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8.5">
      <c r="A23" s="98" t="s">
        <v>19</v>
      </c>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c r="A24" s="18"/>
    </row>
    <row r="25" spans="1:26" ht="24.75" customHeight="1">
      <c r="A25" s="16" t="s">
        <v>20</v>
      </c>
    </row>
    <row r="26" spans="1:26" ht="37">
      <c r="A26" s="78" t="s">
        <v>21</v>
      </c>
    </row>
    <row r="27" spans="1:26" ht="18.5">
      <c r="A27" s="78" t="s">
        <v>22</v>
      </c>
    </row>
    <row r="28" spans="1:26" ht="18.5">
      <c r="A28" s="78" t="s">
        <v>23</v>
      </c>
    </row>
    <row r="30" spans="1:26" ht="21">
      <c r="A30" s="16" t="s">
        <v>24</v>
      </c>
    </row>
    <row r="31" spans="1:26" ht="116" customHeight="1">
      <c r="A31" s="78" t="s">
        <v>25</v>
      </c>
    </row>
    <row r="32" spans="1:26" ht="81" customHeight="1">
      <c r="A32" s="17"/>
    </row>
    <row r="33" spans="1:8" ht="127.5" customHeight="1">
      <c r="A33" s="99" t="s">
        <v>26</v>
      </c>
    </row>
    <row r="34" spans="1:8" ht="72.5" customHeight="1">
      <c r="A34" s="78" t="s">
        <v>27</v>
      </c>
    </row>
    <row r="35" spans="1:8" ht="104" customHeight="1">
      <c r="A35" s="78" t="s">
        <v>28</v>
      </c>
    </row>
    <row r="36" spans="1:8" ht="37">
      <c r="A36" s="78" t="s">
        <v>29</v>
      </c>
    </row>
    <row r="37" spans="1:8" ht="18.5">
      <c r="A37" s="78" t="s">
        <v>30</v>
      </c>
    </row>
    <row r="38" spans="1:8" ht="18.5">
      <c r="A38" s="78" t="s">
        <v>31</v>
      </c>
    </row>
    <row r="39" spans="1:8">
      <c r="A39" s="100"/>
    </row>
    <row r="40" spans="1:8" ht="25.5" customHeight="1">
      <c r="A40" s="12" t="s">
        <v>32</v>
      </c>
    </row>
    <row r="41" spans="1:8" ht="74">
      <c r="A41" s="78" t="s">
        <v>33</v>
      </c>
      <c r="B41" s="19" t="s">
        <v>34</v>
      </c>
      <c r="C41" s="20" t="s">
        <v>35</v>
      </c>
      <c r="D41" s="20"/>
      <c r="E41" s="20" t="s">
        <v>36</v>
      </c>
      <c r="F41" s="20"/>
      <c r="G41" s="20" t="s">
        <v>37</v>
      </c>
      <c r="H41" s="21"/>
    </row>
    <row r="42" spans="1:8" ht="37">
      <c r="A42" s="78" t="s">
        <v>38</v>
      </c>
      <c r="B42" s="22" t="s">
        <v>39</v>
      </c>
      <c r="C42" s="23">
        <v>1</v>
      </c>
      <c r="D42" s="23"/>
      <c r="E42" s="23">
        <f>SUM(F43:F46)</f>
        <v>2</v>
      </c>
      <c r="F42" s="23"/>
      <c r="G42" s="23">
        <f>SUM(H43:H46)</f>
        <v>3</v>
      </c>
      <c r="H42" s="23"/>
    </row>
    <row r="43" spans="1:8" ht="37">
      <c r="A43" s="78" t="s">
        <v>40</v>
      </c>
      <c r="B43" s="24" t="s">
        <v>41</v>
      </c>
      <c r="C43" s="25" t="s">
        <v>42</v>
      </c>
      <c r="D43" s="25">
        <f>IF(C43="", 0, 1)</f>
        <v>1</v>
      </c>
      <c r="E43" s="25"/>
      <c r="F43" s="25">
        <f>IF(E43="", 0, 1)</f>
        <v>0</v>
      </c>
      <c r="G43" s="25"/>
      <c r="H43" s="26">
        <f>IF(G43="", 0, 1)</f>
        <v>0</v>
      </c>
    </row>
    <row r="44" spans="1:8" ht="18.5">
      <c r="A44" s="78" t="s">
        <v>43</v>
      </c>
      <c r="B44" s="27" t="s">
        <v>44</v>
      </c>
      <c r="C44" s="28"/>
      <c r="D44" s="28">
        <f>IF(C44="", 0, 2)</f>
        <v>0</v>
      </c>
      <c r="E44" s="28" t="s">
        <v>42</v>
      </c>
      <c r="F44" s="28">
        <f>IF(E44="", 0, 2)</f>
        <v>2</v>
      </c>
      <c r="G44" s="28"/>
      <c r="H44" s="29">
        <f>IF(G44="", 0, 2)</f>
        <v>0</v>
      </c>
    </row>
    <row r="45" spans="1:8" ht="18.5">
      <c r="A45" s="78" t="s">
        <v>45</v>
      </c>
      <c r="B45" s="30" t="s">
        <v>46</v>
      </c>
      <c r="C45" s="31"/>
      <c r="D45" s="31">
        <f>IF(C45="", 0, 3)</f>
        <v>0</v>
      </c>
      <c r="E45" s="31"/>
      <c r="F45" s="31">
        <f>IF(E45="", 0, 3)</f>
        <v>0</v>
      </c>
      <c r="G45" s="31" t="s">
        <v>42</v>
      </c>
      <c r="H45" s="32">
        <f>IF(G45="", 0, 3)</f>
        <v>3</v>
      </c>
    </row>
    <row r="46" spans="1:8" ht="18.5">
      <c r="A46" s="78" t="s">
        <v>47</v>
      </c>
      <c r="B46" s="33" t="s">
        <v>48</v>
      </c>
      <c r="C46" s="34"/>
      <c r="D46" s="35">
        <f>IF(C46="", 0, 4)</f>
        <v>0</v>
      </c>
      <c r="E46" s="34"/>
      <c r="F46" s="35">
        <f>IF(E46="", 0, 4)</f>
        <v>0</v>
      </c>
      <c r="G46" s="34"/>
      <c r="H46" s="35">
        <f>IF(G46="", 0, 4)</f>
        <v>0</v>
      </c>
    </row>
    <row r="1048576" ht="15" customHeight="1"/>
  </sheetData>
  <pageMargins left="0.75" right="0.75" top="1" bottom="1"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zoomScale="80" zoomScaleNormal="80" workbookViewId="0">
      <selection activeCell="B24" sqref="B24:B27"/>
    </sheetView>
  </sheetViews>
  <sheetFormatPr baseColWidth="10" defaultColWidth="8.6640625" defaultRowHeight="15.5"/>
  <cols>
    <col min="1" max="1" width="3.58203125"/>
    <col min="2" max="2" width="44.33203125"/>
    <col min="3" max="3" width="11"/>
    <col min="4" max="4" width="0" hidden="1"/>
    <col min="5" max="5" width="10.58203125"/>
    <col min="6" max="6" width="0" hidden="1"/>
    <col min="7" max="7" width="11"/>
    <col min="8" max="8" width="8.203125E-2"/>
    <col min="9" max="9" width="2.4140625"/>
    <col min="10" max="26" width="11"/>
    <col min="27" max="1025" width="11.25"/>
  </cols>
  <sheetData>
    <row r="1" spans="1:26">
      <c r="A1" s="36"/>
      <c r="D1" s="37"/>
      <c r="F1" s="37"/>
      <c r="H1" s="37"/>
      <c r="I1" s="38"/>
    </row>
    <row r="2" spans="1:26" ht="27.75" customHeight="1">
      <c r="A2" s="36"/>
      <c r="B2" s="39" t="s">
        <v>49</v>
      </c>
      <c r="D2" s="37"/>
      <c r="F2" s="37"/>
      <c r="H2" s="37"/>
      <c r="I2" s="38"/>
      <c r="J2" s="8" t="s">
        <v>50</v>
      </c>
      <c r="K2" s="8"/>
      <c r="L2" s="8"/>
      <c r="M2" s="8"/>
      <c r="N2" s="8"/>
      <c r="O2" s="8"/>
      <c r="P2" s="8"/>
    </row>
    <row r="3" spans="1:26" ht="18.5">
      <c r="A3" s="36"/>
      <c r="B3" s="40" t="s">
        <v>51</v>
      </c>
      <c r="D3" s="37"/>
      <c r="F3" s="37"/>
      <c r="H3" s="37"/>
      <c r="I3" s="38"/>
      <c r="J3" s="8"/>
      <c r="K3" s="8"/>
      <c r="L3" s="8"/>
      <c r="M3" s="8"/>
      <c r="N3" s="8"/>
      <c r="O3" s="8"/>
      <c r="P3" s="8"/>
    </row>
    <row r="4" spans="1:26" ht="49" customHeight="1">
      <c r="A4" s="36"/>
      <c r="B4" s="41" t="s">
        <v>34</v>
      </c>
      <c r="C4" s="42" t="s">
        <v>52</v>
      </c>
      <c r="D4" s="43"/>
      <c r="E4" s="42" t="s">
        <v>53</v>
      </c>
      <c r="F4" s="43"/>
      <c r="G4" s="42" t="s">
        <v>54</v>
      </c>
      <c r="H4" s="37"/>
      <c r="I4" s="38"/>
      <c r="J4" s="8"/>
      <c r="K4" s="8"/>
      <c r="L4" s="8"/>
      <c r="M4" s="8"/>
      <c r="N4" s="8"/>
      <c r="O4" s="8"/>
      <c r="P4" s="8"/>
    </row>
    <row r="5" spans="1:26" ht="37">
      <c r="A5" s="36"/>
      <c r="B5" s="78" t="s">
        <v>55</v>
      </c>
      <c r="C5" s="44">
        <f>SUM(D6:D9)</f>
        <v>0</v>
      </c>
      <c r="D5" s="44"/>
      <c r="E5" s="44">
        <f>SUM(F6:F9)</f>
        <v>0</v>
      </c>
      <c r="F5" s="44"/>
      <c r="G5" s="44">
        <f>SUM(H6:H9)</f>
        <v>0</v>
      </c>
      <c r="H5" s="44"/>
      <c r="I5" s="45"/>
      <c r="J5" s="8"/>
      <c r="K5" s="8"/>
      <c r="L5" s="8"/>
      <c r="M5" s="8"/>
      <c r="N5" s="8"/>
      <c r="O5" s="8"/>
      <c r="P5" s="8"/>
    </row>
    <row r="6" spans="1:26" ht="27" customHeight="1">
      <c r="A6" s="36"/>
      <c r="B6" s="46" t="s">
        <v>41</v>
      </c>
      <c r="C6" s="47"/>
      <c r="D6" s="48">
        <f>IF(C6="", 0, 1)</f>
        <v>0</v>
      </c>
      <c r="E6" s="47"/>
      <c r="F6" s="48">
        <f>IF(E6="", 0, 1)</f>
        <v>0</v>
      </c>
      <c r="G6" s="47"/>
      <c r="H6" s="48">
        <f>IF(G6="", 0, 1)</f>
        <v>0</v>
      </c>
      <c r="I6" s="49"/>
      <c r="J6" s="50"/>
      <c r="K6" s="50"/>
      <c r="L6" s="50"/>
      <c r="M6" s="50"/>
      <c r="N6" s="50"/>
      <c r="O6" s="50"/>
      <c r="P6" s="50"/>
      <c r="Q6" s="50"/>
      <c r="R6" s="50"/>
      <c r="S6" s="50"/>
      <c r="T6" s="50"/>
      <c r="U6" s="50"/>
      <c r="V6" s="50"/>
      <c r="W6" s="50"/>
      <c r="X6" s="50"/>
      <c r="Y6" s="50"/>
      <c r="Z6" s="50"/>
    </row>
    <row r="7" spans="1:26" ht="27" customHeight="1">
      <c r="A7" s="36"/>
      <c r="B7" s="51" t="s">
        <v>56</v>
      </c>
      <c r="C7" s="52"/>
      <c r="D7" s="53">
        <f>IF(C7="", 0, 2)</f>
        <v>0</v>
      </c>
      <c r="E7" s="52"/>
      <c r="F7" s="53">
        <f>IF(E7="", 0, 2)</f>
        <v>0</v>
      </c>
      <c r="G7" s="52"/>
      <c r="H7" s="53">
        <f>IF(G7="", 0, 2)</f>
        <v>0</v>
      </c>
      <c r="I7" s="54"/>
      <c r="J7" s="7" t="s">
        <v>57</v>
      </c>
      <c r="K7" s="7"/>
      <c r="L7" s="7"/>
      <c r="M7" s="7"/>
      <c r="N7" s="7"/>
      <c r="O7" s="7"/>
      <c r="P7" s="7"/>
      <c r="Q7" s="50"/>
      <c r="R7" s="50"/>
      <c r="S7" s="50"/>
      <c r="T7" s="50"/>
      <c r="U7" s="50"/>
      <c r="V7" s="50"/>
      <c r="W7" s="50"/>
      <c r="X7" s="50"/>
      <c r="Y7" s="50"/>
      <c r="Z7" s="50"/>
    </row>
    <row r="8" spans="1:26" ht="27" customHeight="1">
      <c r="A8" s="36"/>
      <c r="B8" s="55" t="s">
        <v>46</v>
      </c>
      <c r="C8" s="56"/>
      <c r="D8" s="57">
        <f>IF(C8="", 0, 3)</f>
        <v>0</v>
      </c>
      <c r="E8" s="56"/>
      <c r="F8" s="57">
        <f>IF(E8="", 0, 3)</f>
        <v>0</v>
      </c>
      <c r="G8" s="56"/>
      <c r="H8" s="57">
        <f>IF(G8="", 0, 3)</f>
        <v>0</v>
      </c>
      <c r="I8" s="58"/>
      <c r="J8" s="7"/>
      <c r="K8" s="7"/>
      <c r="L8" s="7"/>
      <c r="M8" s="7"/>
      <c r="N8" s="7"/>
      <c r="O8" s="7"/>
      <c r="P8" s="7"/>
      <c r="Q8" s="50"/>
      <c r="R8" s="50"/>
      <c r="S8" s="50"/>
      <c r="T8" s="50"/>
      <c r="U8" s="50"/>
      <c r="V8" s="50"/>
      <c r="W8" s="50"/>
      <c r="X8" s="50"/>
      <c r="Y8" s="50"/>
      <c r="Z8" s="50"/>
    </row>
    <row r="9" spans="1:26" ht="27" customHeight="1">
      <c r="A9" s="36"/>
      <c r="B9" s="59" t="s">
        <v>48</v>
      </c>
      <c r="C9" s="60"/>
      <c r="D9" s="61">
        <f>IF(C9="", 0, 4)</f>
        <v>0</v>
      </c>
      <c r="E9" s="60"/>
      <c r="F9" s="61">
        <f>IF(E9="", 0, 4)</f>
        <v>0</v>
      </c>
      <c r="G9" s="60"/>
      <c r="H9" s="61">
        <f>IF(G9="", 0, 4)</f>
        <v>0</v>
      </c>
      <c r="I9" s="58"/>
      <c r="J9" s="7"/>
      <c r="K9" s="7"/>
      <c r="L9" s="7"/>
      <c r="M9" s="7"/>
      <c r="N9" s="7"/>
      <c r="O9" s="7"/>
      <c r="P9" s="7"/>
      <c r="Q9" s="50"/>
      <c r="R9" s="50"/>
      <c r="S9" s="50"/>
      <c r="T9" s="50"/>
      <c r="U9" s="50"/>
      <c r="V9" s="50"/>
      <c r="W9" s="50"/>
      <c r="X9" s="50"/>
      <c r="Y9" s="50"/>
      <c r="Z9" s="50"/>
    </row>
    <row r="10" spans="1:26">
      <c r="A10" s="36"/>
      <c r="D10" s="37"/>
      <c r="F10" s="37"/>
      <c r="H10" s="37"/>
      <c r="I10" s="38"/>
      <c r="J10" s="7"/>
      <c r="K10" s="7"/>
      <c r="L10" s="7"/>
      <c r="M10" s="7"/>
      <c r="N10" s="7"/>
      <c r="O10" s="7"/>
      <c r="P10" s="7"/>
    </row>
    <row r="11" spans="1:26" ht="55.5">
      <c r="A11" s="36"/>
      <c r="B11" s="78" t="s">
        <v>58</v>
      </c>
      <c r="C11" s="44">
        <f>SUM(D12:D15)</f>
        <v>0</v>
      </c>
      <c r="D11" s="44"/>
      <c r="E11" s="44">
        <f>SUM(F12:F15)</f>
        <v>0</v>
      </c>
      <c r="F11" s="44"/>
      <c r="G11" s="44">
        <f>SUM(H12:H15)</f>
        <v>0</v>
      </c>
      <c r="H11" s="44"/>
      <c r="I11" s="45"/>
      <c r="J11" s="7"/>
      <c r="K11" s="7"/>
      <c r="L11" s="7"/>
      <c r="M11" s="7"/>
      <c r="N11" s="7"/>
      <c r="O11" s="7"/>
      <c r="P11" s="7"/>
    </row>
    <row r="12" spans="1:26" ht="27" customHeight="1">
      <c r="A12" s="36"/>
      <c r="B12" s="46" t="s">
        <v>41</v>
      </c>
      <c r="C12" s="47"/>
      <c r="D12" s="48">
        <f>IF(C12="", 0, 1)</f>
        <v>0</v>
      </c>
      <c r="E12" s="47"/>
      <c r="F12" s="48">
        <f>IF(E12="", 0, 1)</f>
        <v>0</v>
      </c>
      <c r="G12" s="47"/>
      <c r="H12" s="48">
        <f>IF(G12="", 0, 1)</f>
        <v>0</v>
      </c>
      <c r="I12" s="49"/>
    </row>
    <row r="13" spans="1:26" ht="27" customHeight="1">
      <c r="A13" s="36"/>
      <c r="B13" s="51" t="s">
        <v>56</v>
      </c>
      <c r="C13" s="52"/>
      <c r="D13" s="53">
        <f>IF(C13="", 0, 2)</f>
        <v>0</v>
      </c>
      <c r="E13" s="52"/>
      <c r="F13" s="53">
        <f>IF(E13="", 0, 2)</f>
        <v>0</v>
      </c>
      <c r="G13" s="52"/>
      <c r="H13" s="53">
        <f>IF(G13="", 0, 2)</f>
        <v>0</v>
      </c>
      <c r="I13" s="54"/>
      <c r="J13" s="7" t="s">
        <v>59</v>
      </c>
      <c r="K13" s="7"/>
      <c r="L13" s="7"/>
      <c r="M13" s="7"/>
      <c r="N13" s="7"/>
      <c r="O13" s="7"/>
      <c r="P13" s="7"/>
    </row>
    <row r="14" spans="1:26" ht="27" customHeight="1">
      <c r="A14" s="36"/>
      <c r="B14" s="55" t="s">
        <v>46</v>
      </c>
      <c r="C14" s="56"/>
      <c r="D14" s="57">
        <f>IF(C14="", 0, 3)</f>
        <v>0</v>
      </c>
      <c r="E14" s="56"/>
      <c r="F14" s="57">
        <f>IF(E14="", 0, 3)</f>
        <v>0</v>
      </c>
      <c r="G14" s="56"/>
      <c r="H14" s="57">
        <f>IF(G14="", 0, 3)</f>
        <v>0</v>
      </c>
      <c r="I14" s="58"/>
      <c r="J14" s="7"/>
      <c r="K14" s="7"/>
      <c r="L14" s="7"/>
      <c r="M14" s="7"/>
      <c r="N14" s="7"/>
      <c r="O14" s="7"/>
      <c r="P14" s="7"/>
    </row>
    <row r="15" spans="1:26" ht="27" customHeight="1">
      <c r="A15" s="36"/>
      <c r="B15" s="59" t="s">
        <v>48</v>
      </c>
      <c r="C15" s="60"/>
      <c r="D15" s="61">
        <f>IF(C15="", 0, 4)</f>
        <v>0</v>
      </c>
      <c r="E15" s="60"/>
      <c r="F15" s="61">
        <f>IF(E15="", 0, 4)</f>
        <v>0</v>
      </c>
      <c r="G15" s="60"/>
      <c r="H15" s="61">
        <f>IF(G15="", 0, 4)</f>
        <v>0</v>
      </c>
      <c r="I15" s="58"/>
      <c r="J15" s="7"/>
      <c r="K15" s="7"/>
      <c r="L15" s="7"/>
      <c r="M15" s="7"/>
      <c r="N15" s="7"/>
      <c r="O15" s="7"/>
      <c r="P15" s="7"/>
    </row>
    <row r="16" spans="1:26">
      <c r="A16" s="36"/>
      <c r="D16" s="37"/>
      <c r="F16" s="37"/>
      <c r="H16" s="37"/>
      <c r="I16" s="38"/>
      <c r="J16" s="7"/>
      <c r="K16" s="7"/>
      <c r="L16" s="7"/>
      <c r="M16" s="7"/>
      <c r="N16" s="7"/>
      <c r="O16" s="7"/>
      <c r="P16" s="7"/>
    </row>
    <row r="17" spans="1:16" ht="74">
      <c r="A17" s="36"/>
      <c r="B17" s="78" t="s">
        <v>60</v>
      </c>
      <c r="C17" s="44">
        <f>SUM(D18:D21)</f>
        <v>0</v>
      </c>
      <c r="D17" s="44"/>
      <c r="E17" s="44">
        <f>SUM(F18:F21)</f>
        <v>0</v>
      </c>
      <c r="F17" s="44"/>
      <c r="G17" s="44">
        <f>SUM(H18:H21)</f>
        <v>0</v>
      </c>
      <c r="H17" s="44"/>
      <c r="I17" s="62"/>
      <c r="J17" s="7"/>
      <c r="K17" s="7"/>
      <c r="L17" s="7"/>
      <c r="M17" s="7"/>
      <c r="N17" s="7"/>
      <c r="O17" s="7"/>
      <c r="P17" s="7"/>
    </row>
    <row r="18" spans="1:16" ht="22.5" customHeight="1">
      <c r="A18" s="36"/>
      <c r="B18" s="46" t="s">
        <v>41</v>
      </c>
      <c r="C18" s="47"/>
      <c r="D18" s="48">
        <f>IF(C18="", 0, 1)</f>
        <v>0</v>
      </c>
      <c r="E18" s="47"/>
      <c r="F18" s="48">
        <f>IF(E18="", 0, 1)</f>
        <v>0</v>
      </c>
      <c r="G18" s="47"/>
      <c r="H18" s="48">
        <f>IF(G18="", 0, 1)</f>
        <v>0</v>
      </c>
      <c r="I18" s="63"/>
      <c r="J18" s="7"/>
      <c r="K18" s="7"/>
      <c r="L18" s="7"/>
      <c r="M18" s="7"/>
      <c r="N18" s="7"/>
      <c r="O18" s="7"/>
      <c r="P18" s="7"/>
    </row>
    <row r="19" spans="1:16" ht="22.5" customHeight="1">
      <c r="A19" s="36"/>
      <c r="B19" s="51" t="s">
        <v>56</v>
      </c>
      <c r="C19" s="52"/>
      <c r="D19" s="53">
        <f>IF(C19="", 0, 2)</f>
        <v>0</v>
      </c>
      <c r="E19" s="52"/>
      <c r="F19" s="53">
        <f>IF(E19="", 0, 2)</f>
        <v>0</v>
      </c>
      <c r="G19" s="52"/>
      <c r="H19" s="53">
        <f>IF(G19="", 0, 2)</f>
        <v>0</v>
      </c>
      <c r="I19" s="49"/>
    </row>
    <row r="20" spans="1:16" ht="22.5" customHeight="1">
      <c r="A20" s="36"/>
      <c r="B20" s="55" t="s">
        <v>46</v>
      </c>
      <c r="C20" s="56"/>
      <c r="D20" s="57">
        <f>IF(C20="", 0, 3)</f>
        <v>0</v>
      </c>
      <c r="E20" s="56"/>
      <c r="F20" s="57">
        <f>IF(E20="", 0, 3)</f>
        <v>0</v>
      </c>
      <c r="G20" s="56"/>
      <c r="H20" s="57">
        <f>IF(G20="", 0, 3)</f>
        <v>0</v>
      </c>
      <c r="I20" s="54"/>
      <c r="J20" s="7" t="s">
        <v>61</v>
      </c>
      <c r="K20" s="7"/>
      <c r="L20" s="7"/>
      <c r="M20" s="7"/>
      <c r="N20" s="7"/>
      <c r="O20" s="7"/>
      <c r="P20" s="7"/>
    </row>
    <row r="21" spans="1:16" ht="22.5" customHeight="1">
      <c r="A21" s="36"/>
      <c r="B21" s="59" t="s">
        <v>48</v>
      </c>
      <c r="C21" s="60"/>
      <c r="D21" s="61">
        <f>IF(C21="", 0, 4)</f>
        <v>0</v>
      </c>
      <c r="E21" s="60"/>
      <c r="F21" s="61">
        <f>IF(E21="", 0, 4)</f>
        <v>0</v>
      </c>
      <c r="G21" s="60"/>
      <c r="H21" s="61">
        <f>IF(G21="", 0, 4)</f>
        <v>0</v>
      </c>
      <c r="I21" s="58"/>
      <c r="J21" s="7"/>
      <c r="K21" s="7"/>
      <c r="L21" s="7"/>
      <c r="M21" s="7"/>
      <c r="N21" s="7"/>
      <c r="O21" s="7"/>
      <c r="P21" s="7"/>
    </row>
    <row r="22" spans="1:16">
      <c r="A22" s="36"/>
      <c r="D22" s="37"/>
      <c r="F22" s="37"/>
      <c r="H22" s="37"/>
      <c r="I22" s="38"/>
      <c r="J22" s="7"/>
      <c r="K22" s="7"/>
      <c r="L22" s="7"/>
      <c r="M22" s="7"/>
      <c r="N22" s="7"/>
      <c r="O22" s="7"/>
      <c r="P22" s="7"/>
    </row>
    <row r="23" spans="1:16" ht="55.5">
      <c r="A23" s="36"/>
      <c r="B23" s="64" t="s">
        <v>62</v>
      </c>
      <c r="C23" s="44">
        <v>0</v>
      </c>
      <c r="D23" s="44"/>
      <c r="E23" s="44">
        <f>SUM(F24:F27)</f>
        <v>0</v>
      </c>
      <c r="F23" s="44"/>
      <c r="G23" s="44">
        <f>SUM(H24:H27)</f>
        <v>0</v>
      </c>
      <c r="H23" s="37"/>
      <c r="I23" s="38"/>
      <c r="J23" s="7"/>
      <c r="K23" s="7"/>
      <c r="L23" s="7"/>
      <c r="M23" s="7"/>
      <c r="N23" s="7"/>
      <c r="O23" s="7"/>
      <c r="P23" s="7"/>
    </row>
    <row r="24" spans="1:16" ht="22.5" customHeight="1">
      <c r="A24" s="36"/>
      <c r="B24" s="46" t="s">
        <v>41</v>
      </c>
      <c r="C24" s="47"/>
      <c r="D24" s="48">
        <f>IF(C24="", 0, 1)</f>
        <v>0</v>
      </c>
      <c r="E24" s="47"/>
      <c r="F24" s="48">
        <f>IF(E24="", 0, 1)</f>
        <v>0</v>
      </c>
      <c r="G24" s="47"/>
      <c r="H24" s="48">
        <f>IF(G24="", 0, 1)</f>
        <v>0</v>
      </c>
      <c r="I24" s="58"/>
      <c r="J24" s="7"/>
      <c r="K24" s="7"/>
      <c r="L24" s="7"/>
      <c r="M24" s="7"/>
      <c r="N24" s="7"/>
      <c r="O24" s="7"/>
      <c r="P24" s="7"/>
    </row>
    <row r="25" spans="1:16" ht="22.5" customHeight="1">
      <c r="A25" s="36"/>
      <c r="B25" s="51" t="s">
        <v>44</v>
      </c>
      <c r="C25" s="52"/>
      <c r="D25" s="53">
        <f>IF(C25="", 0, 2)</f>
        <v>0</v>
      </c>
      <c r="E25" s="52"/>
      <c r="F25" s="53">
        <f>IF(E25="", 0, 2)</f>
        <v>0</v>
      </c>
      <c r="G25" s="52"/>
      <c r="H25" s="53">
        <f>IF(G25="", 0, 2)</f>
        <v>0</v>
      </c>
      <c r="I25" s="58"/>
      <c r="J25" s="7"/>
      <c r="K25" s="7"/>
      <c r="L25" s="7"/>
      <c r="M25" s="7"/>
      <c r="N25" s="7"/>
      <c r="O25" s="7"/>
      <c r="P25" s="7"/>
    </row>
    <row r="26" spans="1:16" ht="22.5" customHeight="1">
      <c r="A26" s="36"/>
      <c r="B26" s="55" t="s">
        <v>46</v>
      </c>
      <c r="C26" s="56"/>
      <c r="D26" s="57">
        <f>IF(C26="", 0, 3)</f>
        <v>0</v>
      </c>
      <c r="E26" s="56"/>
      <c r="F26" s="57">
        <f>IF(E26="", 0, 3)</f>
        <v>0</v>
      </c>
      <c r="G26" s="56"/>
      <c r="H26" s="57">
        <f>IF(G26="", 0, 3)</f>
        <v>0</v>
      </c>
      <c r="I26" s="58"/>
      <c r="J26" s="7"/>
      <c r="K26" s="7"/>
      <c r="L26" s="7"/>
      <c r="M26" s="7"/>
      <c r="N26" s="7"/>
      <c r="O26" s="7"/>
      <c r="P26" s="7"/>
    </row>
    <row r="27" spans="1:16" ht="22.5" customHeight="1">
      <c r="A27" s="36"/>
      <c r="B27" s="59" t="s">
        <v>48</v>
      </c>
      <c r="C27" s="60"/>
      <c r="D27" s="61">
        <f>IF(C27="", 0, 4)</f>
        <v>0</v>
      </c>
      <c r="E27" s="60"/>
      <c r="F27" s="61">
        <f>IF(E27="", 0, 4)</f>
        <v>0</v>
      </c>
      <c r="G27" s="60"/>
      <c r="H27" s="61">
        <f>IF(G27="", 0, 4)</f>
        <v>0</v>
      </c>
      <c r="I27" s="63"/>
      <c r="J27" s="7"/>
      <c r="K27" s="7"/>
      <c r="L27" s="7"/>
      <c r="M27" s="7"/>
      <c r="N27" s="7"/>
      <c r="O27" s="7"/>
      <c r="P27" s="7"/>
    </row>
    <row r="28" spans="1:16">
      <c r="A28" s="36"/>
      <c r="D28" s="37"/>
      <c r="F28" s="37"/>
      <c r="H28" s="37"/>
      <c r="I28" s="37"/>
      <c r="J28" s="65"/>
    </row>
    <row r="29" spans="1:16">
      <c r="A29" s="36"/>
      <c r="B29" s="66"/>
      <c r="D29" s="37"/>
      <c r="F29" s="37"/>
      <c r="H29" s="37"/>
      <c r="I29" s="37"/>
    </row>
  </sheetData>
  <mergeCells count="4">
    <mergeCell ref="J2:P5"/>
    <mergeCell ref="J7:P11"/>
    <mergeCell ref="J13:P18"/>
    <mergeCell ref="J20:P27"/>
  </mergeCells>
  <pageMargins left="0.75" right="0.75" top="1" bottom="1"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A4" zoomScale="80" zoomScaleNormal="80" workbookViewId="0">
      <selection activeCell="B35" sqref="B35"/>
    </sheetView>
  </sheetViews>
  <sheetFormatPr baseColWidth="10" defaultColWidth="8.6640625" defaultRowHeight="15.5"/>
  <cols>
    <col min="1" max="1" width="5.75"/>
    <col min="2" max="2" width="47.1640625" customWidth="1"/>
    <col min="3" max="3" width="11"/>
    <col min="4" max="4" width="8.203125E-2"/>
    <col min="5" max="5" width="11"/>
    <col min="6" max="6" width="0" hidden="1"/>
    <col min="7" max="7" width="10.75"/>
    <col min="8" max="8" width="8.203125E-2"/>
    <col min="9" max="9" width="1.58203125"/>
    <col min="10" max="26" width="11"/>
    <col min="27" max="1025" width="11.25"/>
  </cols>
  <sheetData>
    <row r="1" spans="1:16">
      <c r="A1" s="36"/>
      <c r="I1" s="67"/>
      <c r="J1" s="68"/>
      <c r="K1" s="68"/>
      <c r="L1" s="68"/>
      <c r="M1" s="68"/>
      <c r="N1" s="68"/>
      <c r="O1" s="68"/>
      <c r="P1" s="68"/>
    </row>
    <row r="2" spans="1:16" ht="23" customHeight="1">
      <c r="A2" s="36"/>
      <c r="B2" s="69" t="s">
        <v>64</v>
      </c>
      <c r="D2" s="37"/>
      <c r="F2" s="37"/>
      <c r="H2" s="37"/>
      <c r="I2" s="38"/>
      <c r="J2" s="6" t="s">
        <v>50</v>
      </c>
      <c r="K2" s="6"/>
      <c r="L2" s="6"/>
      <c r="M2" s="6"/>
      <c r="N2" s="6"/>
      <c r="O2" s="6"/>
      <c r="P2" s="6"/>
    </row>
    <row r="3" spans="1:16" ht="31" customHeight="1">
      <c r="A3" s="36"/>
      <c r="B3" s="70" t="s">
        <v>65</v>
      </c>
      <c r="D3" s="37"/>
      <c r="F3" s="37"/>
      <c r="H3" s="37"/>
      <c r="I3" s="38"/>
      <c r="J3" s="6"/>
      <c r="K3" s="6"/>
      <c r="L3" s="6"/>
      <c r="M3" s="6"/>
      <c r="N3" s="6"/>
      <c r="O3" s="6"/>
      <c r="P3" s="6"/>
    </row>
    <row r="4" spans="1:16" ht="48">
      <c r="A4" s="36"/>
      <c r="B4" s="41" t="s">
        <v>34</v>
      </c>
      <c r="C4" s="42" t="s">
        <v>52</v>
      </c>
      <c r="D4" s="43"/>
      <c r="E4" s="42" t="s">
        <v>53</v>
      </c>
      <c r="F4" s="43"/>
      <c r="G4" s="42" t="s">
        <v>54</v>
      </c>
      <c r="H4" s="37"/>
      <c r="I4" s="38"/>
      <c r="J4" s="6"/>
      <c r="K4" s="6"/>
      <c r="L4" s="6"/>
      <c r="M4" s="6"/>
      <c r="N4" s="6"/>
      <c r="O4" s="6"/>
      <c r="P4" s="6"/>
    </row>
    <row r="5" spans="1:16" ht="55.5">
      <c r="A5" s="36"/>
      <c r="B5" s="78" t="s">
        <v>66</v>
      </c>
      <c r="C5" s="44">
        <f>SUM(D6:D10)</f>
        <v>0</v>
      </c>
      <c r="D5" s="44"/>
      <c r="E5" s="44">
        <f>SUM(F6:F10)</f>
        <v>0</v>
      </c>
      <c r="F5" s="44"/>
      <c r="G5" s="44">
        <f>SUM(H6:H10)</f>
        <v>0</v>
      </c>
      <c r="H5" s="71"/>
      <c r="I5" s="72"/>
      <c r="J5" s="6"/>
      <c r="K5" s="6"/>
      <c r="L5" s="6"/>
      <c r="M5" s="6"/>
      <c r="N5" s="6"/>
      <c r="O5" s="6"/>
      <c r="P5" s="6"/>
    </row>
    <row r="6" spans="1:16" ht="22.5" customHeight="1">
      <c r="A6" s="36"/>
      <c r="B6" s="46" t="s">
        <v>41</v>
      </c>
      <c r="C6" s="47"/>
      <c r="D6" s="48">
        <f>IF(C6="", 0, 1)</f>
        <v>0</v>
      </c>
      <c r="E6" s="47"/>
      <c r="F6" s="48">
        <f>IF(E6="", 0, 1)</f>
        <v>0</v>
      </c>
      <c r="G6" s="47"/>
      <c r="H6" s="48">
        <f>IF(G6="", 0, 1)</f>
        <v>0</v>
      </c>
      <c r="I6" s="49"/>
      <c r="J6" s="50"/>
      <c r="K6" s="50"/>
      <c r="L6" s="50"/>
      <c r="M6" s="50"/>
      <c r="N6" s="50"/>
      <c r="O6" s="50"/>
      <c r="P6" s="50"/>
    </row>
    <row r="7" spans="1:16" ht="22.5" customHeight="1">
      <c r="A7" s="36"/>
      <c r="B7" s="51" t="s">
        <v>56</v>
      </c>
      <c r="C7" s="52"/>
      <c r="D7" s="53">
        <f>IF(C7="", 0, 2)</f>
        <v>0</v>
      </c>
      <c r="E7" s="52"/>
      <c r="F7" s="53">
        <f>IF(E7="", 0, 2)</f>
        <v>0</v>
      </c>
      <c r="G7" s="52"/>
      <c r="H7" s="73">
        <f>IF(G7="", 0, 2)</f>
        <v>0</v>
      </c>
      <c r="I7" s="49"/>
      <c r="J7" s="5" t="s">
        <v>67</v>
      </c>
      <c r="K7" s="5"/>
      <c r="L7" s="5"/>
      <c r="M7" s="5"/>
      <c r="N7" s="5"/>
      <c r="O7" s="5"/>
      <c r="P7" s="5"/>
    </row>
    <row r="8" spans="1:16" ht="22.5" customHeight="1">
      <c r="A8" s="36"/>
      <c r="B8" s="55" t="s">
        <v>46</v>
      </c>
      <c r="C8" s="56"/>
      <c r="D8" s="57">
        <f>IF(C8="", 0, 3)</f>
        <v>0</v>
      </c>
      <c r="E8" s="56"/>
      <c r="F8" s="57">
        <f>IF(E8="", 0, 3)</f>
        <v>0</v>
      </c>
      <c r="G8" s="56"/>
      <c r="H8" s="74">
        <f>IF(G8="", 0, 3)</f>
        <v>0</v>
      </c>
      <c r="I8" s="49"/>
      <c r="J8" s="5"/>
      <c r="K8" s="5"/>
      <c r="L8" s="5"/>
      <c r="M8" s="5"/>
      <c r="N8" s="5"/>
      <c r="O8" s="5"/>
      <c r="P8" s="5"/>
    </row>
    <row r="9" spans="1:16" ht="22.5" customHeight="1">
      <c r="A9" s="36"/>
      <c r="B9" s="59" t="s">
        <v>48</v>
      </c>
      <c r="C9" s="60"/>
      <c r="D9" s="61">
        <f>IF(C9="", 0, 4)</f>
        <v>0</v>
      </c>
      <c r="E9" s="60"/>
      <c r="F9" s="61">
        <f>IF(E9="", 0, 4)</f>
        <v>0</v>
      </c>
      <c r="G9" s="60"/>
      <c r="H9" s="75">
        <f>IF(G9="", 0, 4)</f>
        <v>0</v>
      </c>
      <c r="I9" s="49"/>
      <c r="J9" s="5"/>
      <c r="K9" s="5"/>
      <c r="L9" s="5"/>
      <c r="M9" s="5"/>
      <c r="N9" s="5"/>
      <c r="O9" s="5"/>
      <c r="P9" s="5"/>
    </row>
    <row r="10" spans="1:16">
      <c r="A10" s="36"/>
      <c r="D10" s="37"/>
      <c r="F10" s="37"/>
      <c r="H10" s="37"/>
      <c r="I10" s="38"/>
      <c r="J10" s="5"/>
      <c r="K10" s="5"/>
      <c r="L10" s="5"/>
      <c r="M10" s="5"/>
      <c r="N10" s="5"/>
      <c r="O10" s="5"/>
      <c r="P10" s="5"/>
    </row>
    <row r="11" spans="1:16" ht="63">
      <c r="A11" s="36"/>
      <c r="B11" s="97" t="s">
        <v>68</v>
      </c>
      <c r="C11" s="44">
        <f>SUM(D12:D15)</f>
        <v>0</v>
      </c>
      <c r="D11" s="44"/>
      <c r="E11" s="44">
        <f>SUM(F12:F15)</f>
        <v>0</v>
      </c>
      <c r="F11" s="44"/>
      <c r="G11" s="44">
        <f>SUM(H12:H15)</f>
        <v>0</v>
      </c>
      <c r="H11" s="37"/>
      <c r="I11" s="38"/>
      <c r="J11" s="5"/>
      <c r="K11" s="5"/>
      <c r="L11" s="5"/>
      <c r="M11" s="5"/>
      <c r="N11" s="5"/>
      <c r="O11" s="5"/>
      <c r="P11" s="5"/>
    </row>
    <row r="12" spans="1:16" ht="21.75" customHeight="1">
      <c r="A12" s="36"/>
      <c r="B12" s="46" t="s">
        <v>41</v>
      </c>
      <c r="C12" s="47"/>
      <c r="D12" s="48">
        <f>IF(C12="", 0, 1)</f>
        <v>0</v>
      </c>
      <c r="E12" s="47"/>
      <c r="F12" s="48">
        <f>IF(E12="", 0, 1)</f>
        <v>0</v>
      </c>
      <c r="G12" s="47"/>
      <c r="H12" s="48">
        <f>IF(G12="", 0, 1)</f>
        <v>0</v>
      </c>
      <c r="I12" s="49"/>
      <c r="J12" s="68"/>
      <c r="K12" s="68"/>
      <c r="L12" s="68"/>
      <c r="M12" s="68"/>
      <c r="N12" s="68"/>
      <c r="O12" s="68"/>
      <c r="P12" s="68"/>
    </row>
    <row r="13" spans="1:16" ht="21.75" customHeight="1">
      <c r="A13" s="36"/>
      <c r="B13" s="51" t="s">
        <v>56</v>
      </c>
      <c r="C13" s="52"/>
      <c r="D13" s="53">
        <f>IF(C13="", 0, 2)</f>
        <v>0</v>
      </c>
      <c r="E13" s="52"/>
      <c r="F13" s="53">
        <f>IF(E13="", 0, 2)</f>
        <v>0</v>
      </c>
      <c r="G13" s="52"/>
      <c r="H13" s="73">
        <f>IF(G13="", 0, 2)</f>
        <v>0</v>
      </c>
      <c r="I13" s="49"/>
      <c r="J13" s="5" t="s">
        <v>59</v>
      </c>
      <c r="K13" s="5"/>
      <c r="L13" s="5"/>
      <c r="M13" s="5"/>
      <c r="N13" s="5"/>
      <c r="O13" s="5"/>
      <c r="P13" s="5"/>
    </row>
    <row r="14" spans="1:16" ht="21.75" customHeight="1">
      <c r="A14" s="36"/>
      <c r="B14" s="55" t="s">
        <v>46</v>
      </c>
      <c r="C14" s="56"/>
      <c r="D14" s="57">
        <f>IF(C14="", 0, 3)</f>
        <v>0</v>
      </c>
      <c r="E14" s="56"/>
      <c r="F14" s="57">
        <f>IF(E14="", 0, 3)</f>
        <v>0</v>
      </c>
      <c r="G14" s="56"/>
      <c r="H14" s="74">
        <f>IF(G14="", 0, 3)</f>
        <v>0</v>
      </c>
      <c r="I14" s="49"/>
      <c r="J14" s="5"/>
      <c r="K14" s="5"/>
      <c r="L14" s="5"/>
      <c r="M14" s="5"/>
      <c r="N14" s="5"/>
      <c r="O14" s="5"/>
      <c r="P14" s="5"/>
    </row>
    <row r="15" spans="1:16" ht="21.75" customHeight="1">
      <c r="A15" s="36"/>
      <c r="B15" s="59" t="s">
        <v>48</v>
      </c>
      <c r="C15" s="60"/>
      <c r="D15" s="61">
        <f>IF(C15="", 0, 4)</f>
        <v>0</v>
      </c>
      <c r="E15" s="60"/>
      <c r="F15" s="61">
        <f>IF(E15="", 0, 4)</f>
        <v>0</v>
      </c>
      <c r="G15" s="60"/>
      <c r="H15" s="75">
        <f>IF(G15="", 0, 4)</f>
        <v>0</v>
      </c>
      <c r="I15" s="49"/>
      <c r="J15" s="5"/>
      <c r="K15" s="5"/>
      <c r="L15" s="5"/>
      <c r="M15" s="5"/>
      <c r="N15" s="5"/>
      <c r="O15" s="5"/>
      <c r="P15" s="5"/>
    </row>
    <row r="16" spans="1:16">
      <c r="A16" s="36"/>
      <c r="D16" s="37"/>
      <c r="F16" s="37"/>
      <c r="H16" s="37"/>
      <c r="I16" s="38"/>
      <c r="J16" s="5"/>
      <c r="K16" s="5"/>
      <c r="L16" s="5"/>
      <c r="M16" s="5"/>
      <c r="N16" s="5"/>
      <c r="O16" s="5"/>
      <c r="P16" s="5"/>
    </row>
    <row r="17" spans="1:16" ht="37">
      <c r="A17" s="36"/>
      <c r="B17" s="64" t="s">
        <v>69</v>
      </c>
      <c r="C17" s="44">
        <f>SUM(D18:D21)</f>
        <v>0</v>
      </c>
      <c r="D17" s="44"/>
      <c r="E17" s="44">
        <f>SUM(F18:F21)</f>
        <v>0</v>
      </c>
      <c r="F17" s="44"/>
      <c r="G17" s="44">
        <f>SUM(H18:H21)</f>
        <v>0</v>
      </c>
      <c r="H17" s="37"/>
      <c r="I17" s="38"/>
      <c r="J17" s="5"/>
      <c r="K17" s="5"/>
      <c r="L17" s="5"/>
      <c r="M17" s="5"/>
      <c r="N17" s="5"/>
      <c r="O17" s="5"/>
      <c r="P17" s="5"/>
    </row>
    <row r="18" spans="1:16" ht="22.5" customHeight="1">
      <c r="A18" s="36"/>
      <c r="B18" s="46" t="s">
        <v>41</v>
      </c>
      <c r="C18" s="47"/>
      <c r="D18" s="48">
        <f>IF(C18="", 0, 1)</f>
        <v>0</v>
      </c>
      <c r="E18" s="47"/>
      <c r="F18" s="48">
        <f>IF(E18="", 0, 1)</f>
        <v>0</v>
      </c>
      <c r="G18" s="47"/>
      <c r="H18" s="76">
        <f>IF(G18="", 0, 1)</f>
        <v>0</v>
      </c>
      <c r="I18" s="49"/>
      <c r="J18" s="5"/>
      <c r="K18" s="5"/>
      <c r="L18" s="5"/>
      <c r="M18" s="5"/>
      <c r="N18" s="5"/>
      <c r="O18" s="5"/>
      <c r="P18" s="5"/>
    </row>
    <row r="19" spans="1:16" ht="22.5" customHeight="1">
      <c r="A19" s="36"/>
      <c r="B19" s="51" t="s">
        <v>56</v>
      </c>
      <c r="C19" s="52"/>
      <c r="D19" s="53">
        <f>IF(C19="", 0, 2)</f>
        <v>0</v>
      </c>
      <c r="E19" s="52"/>
      <c r="F19" s="53">
        <f>IF(E19="", 0, 2)</f>
        <v>0</v>
      </c>
      <c r="G19" s="52"/>
      <c r="H19" s="53">
        <f>IF(G19="", 0, 2)</f>
        <v>0</v>
      </c>
      <c r="I19" s="49"/>
      <c r="J19" s="68"/>
      <c r="K19" s="68"/>
      <c r="L19" s="68"/>
      <c r="M19" s="68"/>
      <c r="N19" s="68"/>
      <c r="O19" s="68"/>
      <c r="P19" s="68"/>
    </row>
    <row r="20" spans="1:16" ht="22.5" customHeight="1">
      <c r="A20" s="36"/>
      <c r="B20" s="55" t="s">
        <v>46</v>
      </c>
      <c r="C20" s="56"/>
      <c r="D20" s="57">
        <f>IF(C20="", 0, 3)</f>
        <v>0</v>
      </c>
      <c r="E20" s="56"/>
      <c r="F20" s="57">
        <f>IF(E20="", 0, 3)</f>
        <v>0</v>
      </c>
      <c r="G20" s="56"/>
      <c r="H20" s="74">
        <f>IF(G20="", 0, 3)</f>
        <v>0</v>
      </c>
      <c r="I20" s="49"/>
      <c r="J20" s="5" t="s">
        <v>61</v>
      </c>
      <c r="K20" s="5"/>
      <c r="L20" s="5"/>
      <c r="M20" s="5"/>
      <c r="N20" s="5"/>
      <c r="O20" s="5"/>
      <c r="P20" s="5"/>
    </row>
    <row r="21" spans="1:16" ht="22.5" customHeight="1">
      <c r="A21" s="36"/>
      <c r="B21" s="59" t="s">
        <v>48</v>
      </c>
      <c r="C21" s="60"/>
      <c r="D21" s="61">
        <f>IF(C21="", 0, 4)</f>
        <v>0</v>
      </c>
      <c r="E21" s="60"/>
      <c r="F21" s="61">
        <f>IF(E21="", 0, 4)</f>
        <v>0</v>
      </c>
      <c r="G21" s="60"/>
      <c r="H21" s="75">
        <f>IF(G21="", 0, 4)</f>
        <v>0</v>
      </c>
      <c r="I21" s="49"/>
      <c r="J21" s="5"/>
      <c r="K21" s="5"/>
      <c r="L21" s="5"/>
      <c r="M21" s="5"/>
      <c r="N21" s="5"/>
      <c r="O21" s="5"/>
      <c r="P21" s="5"/>
    </row>
    <row r="22" spans="1:16">
      <c r="A22" s="36"/>
      <c r="D22" s="37"/>
      <c r="F22" s="37"/>
      <c r="H22" s="37"/>
      <c r="I22" s="38"/>
      <c r="J22" s="5"/>
      <c r="K22" s="5"/>
      <c r="L22" s="5"/>
      <c r="M22" s="5"/>
      <c r="N22" s="5"/>
      <c r="O22" s="5"/>
      <c r="P22" s="5"/>
    </row>
    <row r="23" spans="1:16" ht="74">
      <c r="A23" s="36"/>
      <c r="B23" s="78" t="s">
        <v>70</v>
      </c>
      <c r="C23" s="44">
        <f>SUM(D24:D27)</f>
        <v>0</v>
      </c>
      <c r="D23" s="44"/>
      <c r="E23" s="44">
        <f>SUM(F24:F27)</f>
        <v>0</v>
      </c>
      <c r="F23" s="44"/>
      <c r="G23" s="44">
        <f>SUM(H24:H27)</f>
        <v>0</v>
      </c>
      <c r="H23" s="71"/>
      <c r="I23" s="72"/>
      <c r="J23" s="5"/>
      <c r="K23" s="5"/>
      <c r="L23" s="5"/>
      <c r="M23" s="5"/>
      <c r="N23" s="5"/>
      <c r="O23" s="5"/>
      <c r="P23" s="5"/>
    </row>
    <row r="24" spans="1:16" ht="24.75" customHeight="1">
      <c r="A24" s="36"/>
      <c r="B24" s="46" t="s">
        <v>41</v>
      </c>
      <c r="C24" s="47"/>
      <c r="D24" s="48">
        <f>IF(C24="", 0, 1)</f>
        <v>0</v>
      </c>
      <c r="E24" s="47"/>
      <c r="F24" s="48">
        <f>IF(E24="", 0, 1)</f>
        <v>0</v>
      </c>
      <c r="G24" s="47"/>
      <c r="H24" s="76">
        <f>IF(G24="", 0, 1)</f>
        <v>0</v>
      </c>
      <c r="I24" s="49"/>
      <c r="J24" s="5"/>
      <c r="K24" s="5"/>
      <c r="L24" s="5"/>
      <c r="M24" s="5"/>
      <c r="N24" s="5"/>
      <c r="O24" s="5"/>
      <c r="P24" s="5"/>
    </row>
    <row r="25" spans="1:16" ht="24.75" customHeight="1">
      <c r="A25" s="36"/>
      <c r="B25" s="51" t="s">
        <v>56</v>
      </c>
      <c r="C25" s="52"/>
      <c r="D25" s="53">
        <f>IF(C25="", 0, 2)</f>
        <v>0</v>
      </c>
      <c r="E25" s="52"/>
      <c r="F25" s="53">
        <f>IF(E25="", 0, 2)</f>
        <v>0</v>
      </c>
      <c r="G25" s="52"/>
      <c r="H25" s="73">
        <f>IF(G25="", 0, 2)</f>
        <v>0</v>
      </c>
      <c r="I25" s="49"/>
      <c r="J25" s="5"/>
      <c r="K25" s="5"/>
      <c r="L25" s="5"/>
      <c r="M25" s="5"/>
      <c r="N25" s="5"/>
      <c r="O25" s="5"/>
      <c r="P25" s="5"/>
    </row>
    <row r="26" spans="1:16" ht="24.75" customHeight="1">
      <c r="A26" s="36"/>
      <c r="B26" s="55" t="s">
        <v>46</v>
      </c>
      <c r="C26" s="56"/>
      <c r="D26" s="57">
        <f>IF(C26="", 0, 3)</f>
        <v>0</v>
      </c>
      <c r="E26" s="56"/>
      <c r="F26" s="57">
        <f>IF(E26="", 0, 3)</f>
        <v>0</v>
      </c>
      <c r="G26" s="56"/>
      <c r="H26" s="74">
        <f>IF(G26="", 0, 3)</f>
        <v>0</v>
      </c>
      <c r="I26" s="49"/>
      <c r="J26" s="5"/>
      <c r="K26" s="5"/>
      <c r="L26" s="5"/>
      <c r="M26" s="5"/>
      <c r="N26" s="5"/>
      <c r="O26" s="5"/>
      <c r="P26" s="5"/>
    </row>
    <row r="27" spans="1:16" ht="24.75" customHeight="1">
      <c r="A27" s="36"/>
      <c r="B27" s="59" t="s">
        <v>48</v>
      </c>
      <c r="C27" s="60"/>
      <c r="D27" s="61">
        <f>IF(C27="", 0, 4)</f>
        <v>0</v>
      </c>
      <c r="E27" s="60"/>
      <c r="F27" s="61">
        <f>IF(E27="", 0, 4)</f>
        <v>0</v>
      </c>
      <c r="G27" s="60"/>
      <c r="H27" s="75">
        <f>IF(G27="", 0, 4)</f>
        <v>0</v>
      </c>
      <c r="I27" s="49"/>
      <c r="J27" s="5"/>
      <c r="K27" s="5"/>
      <c r="L27" s="5"/>
      <c r="M27" s="5"/>
      <c r="N27" s="5"/>
      <c r="O27" s="5"/>
      <c r="P27" s="5"/>
    </row>
    <row r="28" spans="1:16">
      <c r="A28" s="36"/>
      <c r="D28" s="37"/>
      <c r="F28" s="37"/>
      <c r="H28" s="37"/>
      <c r="I28" s="38"/>
      <c r="J28" s="65"/>
      <c r="K28" s="68"/>
      <c r="L28" s="68"/>
      <c r="M28" s="68"/>
      <c r="N28" s="68"/>
      <c r="O28" s="68"/>
      <c r="P28" s="68"/>
    </row>
    <row r="29" spans="1:16" ht="74">
      <c r="A29" s="36"/>
      <c r="B29" s="78" t="s">
        <v>71</v>
      </c>
      <c r="C29" s="44">
        <f>SUM(D30:D33)</f>
        <v>0</v>
      </c>
      <c r="D29" s="44"/>
      <c r="E29" s="44">
        <f>SUM(F30:F33)</f>
        <v>0</v>
      </c>
      <c r="F29" s="44"/>
      <c r="G29" s="44">
        <f>SUM(H30:H33)</f>
        <v>0</v>
      </c>
      <c r="H29" s="37"/>
      <c r="I29" s="38"/>
    </row>
    <row r="30" spans="1:16" ht="25.5" customHeight="1">
      <c r="A30" s="36"/>
      <c r="B30" s="46" t="s">
        <v>41</v>
      </c>
      <c r="C30" s="47"/>
      <c r="D30" s="48">
        <f>IF(C30="", 0, 1)</f>
        <v>0</v>
      </c>
      <c r="E30" s="47"/>
      <c r="F30" s="48">
        <f>IF(E30="", 0, 1)</f>
        <v>0</v>
      </c>
      <c r="G30" s="47"/>
      <c r="H30" s="48">
        <f>IF(G30="", 0, 1)</f>
        <v>0</v>
      </c>
      <c r="I30" s="49"/>
    </row>
    <row r="31" spans="1:16" ht="25.5" customHeight="1">
      <c r="A31" s="36"/>
      <c r="B31" s="51" t="s">
        <v>56</v>
      </c>
      <c r="C31" s="52"/>
      <c r="D31" s="53">
        <f>IF(C31="", 0, 2)</f>
        <v>0</v>
      </c>
      <c r="E31" s="52"/>
      <c r="F31" s="53">
        <f>IF(E31="", 0, 2)</f>
        <v>0</v>
      </c>
      <c r="G31" s="52"/>
      <c r="H31" s="53">
        <f>IF(G31="", 0, 2)</f>
        <v>0</v>
      </c>
      <c r="I31" s="49"/>
    </row>
    <row r="32" spans="1:16" ht="25.5" customHeight="1">
      <c r="A32" s="36"/>
      <c r="B32" s="55" t="s">
        <v>46</v>
      </c>
      <c r="C32" s="56"/>
      <c r="D32" s="57">
        <f>IF(C32="", 0, 3)</f>
        <v>0</v>
      </c>
      <c r="E32" s="56"/>
      <c r="F32" s="57">
        <f>IF(E32="", 0, 3)</f>
        <v>0</v>
      </c>
      <c r="G32" s="56"/>
      <c r="H32" s="57">
        <f>IF(G32="", 0, 3)</f>
        <v>0</v>
      </c>
      <c r="I32" s="49"/>
    </row>
    <row r="33" spans="1:9" ht="25.5" customHeight="1">
      <c r="A33" s="36"/>
      <c r="B33" s="59" t="s">
        <v>48</v>
      </c>
      <c r="C33" s="60"/>
      <c r="D33" s="61">
        <f>IF(C33="", 0, 4)</f>
        <v>0</v>
      </c>
      <c r="E33" s="60"/>
      <c r="F33" s="61">
        <f>IF(E33="", 0, 4)</f>
        <v>0</v>
      </c>
      <c r="G33" s="60"/>
      <c r="H33" s="61">
        <f>IF(G33="", 0, 4)</f>
        <v>0</v>
      </c>
      <c r="I33" s="49"/>
    </row>
    <row r="34" spans="1:9" ht="15.75" customHeight="1">
      <c r="A34" s="36"/>
      <c r="D34" s="37"/>
      <c r="F34" s="37"/>
      <c r="H34" s="37"/>
      <c r="I34" s="38"/>
    </row>
    <row r="35" spans="1:9">
      <c r="A35" s="36"/>
      <c r="B35" s="66"/>
      <c r="I35" s="67"/>
    </row>
  </sheetData>
  <mergeCells count="4">
    <mergeCell ref="J2:P5"/>
    <mergeCell ref="J7:P11"/>
    <mergeCell ref="J13:P18"/>
    <mergeCell ref="J20:P27"/>
  </mergeCells>
  <pageMargins left="0.75" right="0.75" top="1" bottom="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zoomScale="80" zoomScaleNormal="80" workbookViewId="0">
      <selection activeCell="B20" sqref="B20"/>
    </sheetView>
  </sheetViews>
  <sheetFormatPr baseColWidth="10" defaultColWidth="8.6640625" defaultRowHeight="15.5"/>
  <cols>
    <col min="1" max="1" width="7.33203125"/>
    <col min="2" max="2" width="45.4140625"/>
    <col min="3" max="3" width="10.75"/>
    <col min="4" max="4" width="0" hidden="1"/>
    <col min="5" max="5" width="11"/>
    <col min="6" max="6" width="8.203125E-2"/>
    <col min="7" max="7" width="10.58203125"/>
    <col min="8" max="8" width="0" hidden="1"/>
    <col min="9" max="9" width="2.08203125"/>
    <col min="10" max="15" width="11"/>
    <col min="16" max="16" width="19"/>
    <col min="17" max="26" width="11"/>
    <col min="27" max="1025" width="11.25"/>
  </cols>
  <sheetData>
    <row r="1" spans="1:16">
      <c r="A1" s="36"/>
      <c r="I1" s="67"/>
      <c r="J1" s="68"/>
      <c r="K1" s="68"/>
      <c r="L1" s="68"/>
      <c r="M1" s="68"/>
      <c r="N1" s="68"/>
      <c r="O1" s="68"/>
      <c r="P1" s="68"/>
    </row>
    <row r="2" spans="1:16" ht="24" customHeight="1">
      <c r="A2" s="36"/>
      <c r="B2" s="69" t="s">
        <v>64</v>
      </c>
      <c r="D2" s="37"/>
      <c r="F2" s="37"/>
      <c r="H2" s="37"/>
      <c r="I2" s="38"/>
      <c r="J2" s="6" t="s">
        <v>50</v>
      </c>
      <c r="K2" s="6"/>
      <c r="L2" s="6"/>
      <c r="M2" s="6"/>
      <c r="N2" s="6"/>
      <c r="O2" s="6"/>
      <c r="P2" s="6"/>
    </row>
    <row r="3" spans="1:16" ht="37">
      <c r="A3" s="36"/>
      <c r="B3" s="96" t="s">
        <v>72</v>
      </c>
      <c r="D3" s="37"/>
      <c r="F3" s="37"/>
      <c r="H3" s="37"/>
      <c r="I3" s="38"/>
      <c r="J3" s="6"/>
      <c r="K3" s="6"/>
      <c r="L3" s="6"/>
      <c r="M3" s="6"/>
      <c r="N3" s="6"/>
      <c r="O3" s="6"/>
      <c r="P3" s="6"/>
    </row>
    <row r="4" spans="1:16" ht="48" customHeight="1">
      <c r="A4" s="36"/>
      <c r="B4" s="41" t="s">
        <v>34</v>
      </c>
      <c r="C4" s="42" t="s">
        <v>52</v>
      </c>
      <c r="D4" s="43"/>
      <c r="E4" s="42" t="s">
        <v>53</v>
      </c>
      <c r="F4" s="43"/>
      <c r="G4" s="42" t="s">
        <v>54</v>
      </c>
      <c r="H4" s="37"/>
      <c r="I4" s="38"/>
      <c r="J4" s="6"/>
      <c r="K4" s="6"/>
      <c r="L4" s="6"/>
      <c r="M4" s="6"/>
      <c r="N4" s="6"/>
      <c r="O4" s="6"/>
      <c r="P4" s="6"/>
    </row>
    <row r="5" spans="1:16" ht="37">
      <c r="A5" s="36"/>
      <c r="B5" s="78" t="s">
        <v>73</v>
      </c>
      <c r="C5" s="44">
        <f>SUM(D6:D9)</f>
        <v>0</v>
      </c>
      <c r="D5" s="44"/>
      <c r="E5" s="44">
        <f>SUM(F6:F9)</f>
        <v>0</v>
      </c>
      <c r="F5" s="44"/>
      <c r="G5" s="44">
        <f>SUM(H6:H9)</f>
        <v>0</v>
      </c>
      <c r="H5" s="71"/>
      <c r="I5" s="72"/>
      <c r="J5" s="6"/>
      <c r="K5" s="6"/>
      <c r="L5" s="6"/>
      <c r="M5" s="6"/>
      <c r="N5" s="6"/>
      <c r="O5" s="6"/>
      <c r="P5" s="6"/>
    </row>
    <row r="6" spans="1:16" ht="24" customHeight="1">
      <c r="A6" s="36"/>
      <c r="B6" s="46" t="s">
        <v>41</v>
      </c>
      <c r="C6" s="47"/>
      <c r="D6" s="48">
        <f>IF(C6="", 0, 1)</f>
        <v>0</v>
      </c>
      <c r="E6" s="47"/>
      <c r="F6" s="48">
        <f>IF(E6="", 0, 1)</f>
        <v>0</v>
      </c>
      <c r="G6" s="47"/>
      <c r="H6" s="48">
        <f>IF(G6="", 0, 1)</f>
        <v>0</v>
      </c>
      <c r="I6" s="49"/>
      <c r="J6" s="50"/>
      <c r="K6" s="50"/>
      <c r="L6" s="50"/>
      <c r="M6" s="50"/>
      <c r="N6" s="50"/>
      <c r="O6" s="50"/>
      <c r="P6" s="50"/>
    </row>
    <row r="7" spans="1:16" ht="24" customHeight="1">
      <c r="A7" s="36"/>
      <c r="B7" s="51" t="s">
        <v>56</v>
      </c>
      <c r="C7" s="52"/>
      <c r="D7" s="53">
        <f>IF(C7="", 0, 2)</f>
        <v>0</v>
      </c>
      <c r="E7" s="52"/>
      <c r="F7" s="53">
        <f>IF(E7="", 0, 2)</f>
        <v>0</v>
      </c>
      <c r="G7" s="52"/>
      <c r="H7" s="73">
        <f>IF(G7="", 0, 2)</f>
        <v>0</v>
      </c>
      <c r="I7" s="49"/>
      <c r="J7" s="5" t="s">
        <v>74</v>
      </c>
      <c r="K7" s="5"/>
      <c r="L7" s="5"/>
      <c r="M7" s="5"/>
      <c r="N7" s="5"/>
      <c r="O7" s="5"/>
      <c r="P7" s="5"/>
    </row>
    <row r="8" spans="1:16" ht="24" customHeight="1">
      <c r="A8" s="36"/>
      <c r="B8" s="55" t="s">
        <v>46</v>
      </c>
      <c r="C8" s="56"/>
      <c r="D8" s="57">
        <f>IF(C8="", 0, 3)</f>
        <v>0</v>
      </c>
      <c r="E8" s="56"/>
      <c r="F8" s="57">
        <f>IF(E8="", 0, 3)</f>
        <v>0</v>
      </c>
      <c r="G8" s="56"/>
      <c r="H8" s="74">
        <f>IF(G8="", 0, 3)</f>
        <v>0</v>
      </c>
      <c r="I8" s="49"/>
      <c r="J8" s="5"/>
      <c r="K8" s="5"/>
      <c r="L8" s="5"/>
      <c r="M8" s="5"/>
      <c r="N8" s="5"/>
      <c r="O8" s="5"/>
      <c r="P8" s="5"/>
    </row>
    <row r="9" spans="1:16" ht="24" customHeight="1">
      <c r="A9" s="36"/>
      <c r="B9" s="59" t="s">
        <v>48</v>
      </c>
      <c r="C9" s="60"/>
      <c r="D9" s="61">
        <f>IF(C9="", 0, 4)</f>
        <v>0</v>
      </c>
      <c r="E9" s="60"/>
      <c r="F9" s="61">
        <f>IF(E9="", 0, 4)</f>
        <v>0</v>
      </c>
      <c r="G9" s="60"/>
      <c r="H9" s="75">
        <f>IF(G9="", 0, 4)</f>
        <v>0</v>
      </c>
      <c r="I9" s="49"/>
      <c r="J9" s="5"/>
      <c r="K9" s="5"/>
      <c r="L9" s="5"/>
      <c r="M9" s="5"/>
      <c r="N9" s="5"/>
      <c r="O9" s="5"/>
      <c r="P9" s="5"/>
    </row>
    <row r="10" spans="1:16">
      <c r="A10" s="36"/>
      <c r="D10" s="37"/>
      <c r="F10" s="37"/>
      <c r="H10" s="37"/>
      <c r="I10" s="38"/>
      <c r="J10" s="5"/>
      <c r="K10" s="5"/>
      <c r="L10" s="5"/>
      <c r="M10" s="5"/>
      <c r="N10" s="5"/>
      <c r="O10" s="5"/>
      <c r="P10" s="5"/>
    </row>
    <row r="11" spans="1:16" ht="55.5">
      <c r="A11" s="36"/>
      <c r="B11" s="78" t="s">
        <v>122</v>
      </c>
      <c r="C11" s="44">
        <f>SUM(D12:D15)</f>
        <v>0</v>
      </c>
      <c r="D11" s="44"/>
      <c r="E11" s="44">
        <f>SUM(F12:F15)</f>
        <v>0</v>
      </c>
      <c r="F11" s="44"/>
      <c r="G11" s="44">
        <f>SUM(H12:H15)</f>
        <v>0</v>
      </c>
      <c r="H11" s="37"/>
      <c r="I11" s="38"/>
      <c r="J11" s="5"/>
      <c r="K11" s="5"/>
      <c r="L11" s="5"/>
      <c r="M11" s="5"/>
      <c r="N11" s="5"/>
      <c r="O11" s="5"/>
      <c r="P11" s="5"/>
    </row>
    <row r="12" spans="1:16" ht="24.75" customHeight="1">
      <c r="A12" s="36"/>
      <c r="B12" s="46" t="s">
        <v>41</v>
      </c>
      <c r="C12" s="47"/>
      <c r="D12" s="48">
        <f>IF(C12="", 0, 1)</f>
        <v>0</v>
      </c>
      <c r="E12" s="47"/>
      <c r="F12" s="48">
        <f>IF(E12="", 0, 1)</f>
        <v>0</v>
      </c>
      <c r="G12" s="47"/>
      <c r="H12" s="48">
        <f>IF(G12="", 0, 1)</f>
        <v>0</v>
      </c>
      <c r="I12" s="49"/>
      <c r="J12" s="68"/>
      <c r="K12" s="68"/>
      <c r="L12" s="68"/>
      <c r="M12" s="68"/>
      <c r="N12" s="68"/>
      <c r="O12" s="68"/>
      <c r="P12" s="68"/>
    </row>
    <row r="13" spans="1:16" ht="24.75" customHeight="1">
      <c r="A13" s="36"/>
      <c r="B13" s="51" t="s">
        <v>56</v>
      </c>
      <c r="C13" s="52"/>
      <c r="D13" s="53">
        <f>IF(C13="", 0, 2)</f>
        <v>0</v>
      </c>
      <c r="E13" s="52"/>
      <c r="F13" s="53">
        <f>IF(E13="", 0, 2)</f>
        <v>0</v>
      </c>
      <c r="G13" s="52"/>
      <c r="H13" s="73">
        <f>IF(G13="", 0, 2)</f>
        <v>0</v>
      </c>
      <c r="I13" s="49"/>
      <c r="J13" s="5" t="s">
        <v>59</v>
      </c>
      <c r="K13" s="5"/>
      <c r="L13" s="5"/>
      <c r="M13" s="5"/>
      <c r="N13" s="5"/>
      <c r="O13" s="5"/>
      <c r="P13" s="5"/>
    </row>
    <row r="14" spans="1:16" ht="24.75" customHeight="1">
      <c r="A14" s="36"/>
      <c r="B14" s="55" t="s">
        <v>46</v>
      </c>
      <c r="C14" s="56"/>
      <c r="D14" s="57">
        <f>IF(C14="", 0, 3)</f>
        <v>0</v>
      </c>
      <c r="E14" s="56"/>
      <c r="F14" s="57">
        <f>IF(E14="", 0, 3)</f>
        <v>0</v>
      </c>
      <c r="G14" s="56"/>
      <c r="H14" s="74">
        <f>IF(G14="", 0, 3)</f>
        <v>0</v>
      </c>
      <c r="I14" s="49"/>
      <c r="J14" s="5"/>
      <c r="K14" s="5"/>
      <c r="L14" s="5"/>
      <c r="M14" s="5"/>
      <c r="N14" s="5"/>
      <c r="O14" s="5"/>
      <c r="P14" s="5"/>
    </row>
    <row r="15" spans="1:16" ht="24.75" customHeight="1">
      <c r="A15" s="36"/>
      <c r="B15" s="59" t="s">
        <v>48</v>
      </c>
      <c r="C15" s="60"/>
      <c r="D15" s="61">
        <f>IF(C15="", 0, 4)</f>
        <v>0</v>
      </c>
      <c r="E15" s="60"/>
      <c r="F15" s="61">
        <f>IF(E15="", 0, 4)</f>
        <v>0</v>
      </c>
      <c r="G15" s="60"/>
      <c r="H15" s="75">
        <f>IF(G15="", 0, 4)</f>
        <v>0</v>
      </c>
      <c r="I15" s="49"/>
      <c r="J15" s="5"/>
      <c r="K15" s="5"/>
      <c r="L15" s="5"/>
      <c r="M15" s="5"/>
      <c r="N15" s="5"/>
      <c r="O15" s="5"/>
      <c r="P15" s="5"/>
    </row>
    <row r="16" spans="1:16">
      <c r="A16" s="36"/>
      <c r="D16" s="37"/>
      <c r="F16" s="37"/>
      <c r="H16" s="37"/>
      <c r="I16" s="38"/>
      <c r="J16" s="5"/>
      <c r="K16" s="5"/>
      <c r="L16" s="5"/>
      <c r="M16" s="5"/>
      <c r="N16" s="5"/>
      <c r="O16" s="5"/>
      <c r="P16" s="5"/>
    </row>
    <row r="17" spans="2:16">
      <c r="B17" s="66"/>
      <c r="I17" s="67"/>
      <c r="J17" s="5"/>
      <c r="K17" s="5"/>
      <c r="L17" s="5"/>
      <c r="M17" s="5"/>
      <c r="N17" s="5"/>
      <c r="O17" s="5"/>
      <c r="P17" s="5"/>
    </row>
    <row r="18" spans="2:16">
      <c r="I18" s="67"/>
      <c r="J18" s="5"/>
      <c r="K18" s="5"/>
      <c r="L18" s="5"/>
      <c r="M18" s="5"/>
      <c r="N18" s="5"/>
      <c r="O18" s="5"/>
      <c r="P18" s="5"/>
    </row>
    <row r="19" spans="2:16">
      <c r="I19" s="67"/>
      <c r="J19" s="68"/>
      <c r="K19" s="68"/>
      <c r="L19" s="68"/>
      <c r="M19" s="68"/>
      <c r="N19" s="68"/>
      <c r="O19" s="68"/>
      <c r="P19" s="68"/>
    </row>
    <row r="20" spans="2:16">
      <c r="I20" s="67"/>
      <c r="J20" s="5" t="s">
        <v>61</v>
      </c>
      <c r="K20" s="5"/>
      <c r="L20" s="5"/>
      <c r="M20" s="5"/>
      <c r="N20" s="5"/>
      <c r="O20" s="5"/>
      <c r="P20" s="5"/>
    </row>
    <row r="21" spans="2:16">
      <c r="I21" s="67"/>
      <c r="J21" s="5"/>
      <c r="K21" s="5"/>
      <c r="L21" s="5"/>
      <c r="M21" s="5"/>
      <c r="N21" s="5"/>
      <c r="O21" s="5"/>
      <c r="P21" s="5"/>
    </row>
    <row r="22" spans="2:16">
      <c r="I22" s="67"/>
      <c r="J22" s="5"/>
      <c r="K22" s="5"/>
      <c r="L22" s="5"/>
      <c r="M22" s="5"/>
      <c r="N22" s="5"/>
      <c r="O22" s="5"/>
      <c r="P22" s="5"/>
    </row>
    <row r="23" spans="2:16">
      <c r="I23" s="67"/>
      <c r="J23" s="5"/>
      <c r="K23" s="5"/>
      <c r="L23" s="5"/>
      <c r="M23" s="5"/>
      <c r="N23" s="5"/>
      <c r="O23" s="5"/>
      <c r="P23" s="5"/>
    </row>
    <row r="24" spans="2:16">
      <c r="I24" s="67"/>
      <c r="J24" s="5"/>
      <c r="K24" s="5"/>
      <c r="L24" s="5"/>
      <c r="M24" s="5"/>
      <c r="N24" s="5"/>
      <c r="O24" s="5"/>
      <c r="P24" s="5"/>
    </row>
    <row r="25" spans="2:16">
      <c r="I25" s="67"/>
      <c r="J25" s="5"/>
      <c r="K25" s="5"/>
      <c r="L25" s="5"/>
      <c r="M25" s="5"/>
      <c r="N25" s="5"/>
      <c r="O25" s="5"/>
      <c r="P25" s="5"/>
    </row>
    <row r="26" spans="2:16">
      <c r="I26" s="67"/>
      <c r="J26" s="5"/>
      <c r="K26" s="5"/>
      <c r="L26" s="5"/>
      <c r="M26" s="5"/>
      <c r="N26" s="5"/>
      <c r="O26" s="5"/>
      <c r="P26" s="5"/>
    </row>
    <row r="27" spans="2:16">
      <c r="I27" s="67"/>
      <c r="J27" s="5"/>
      <c r="K27" s="5"/>
      <c r="L27" s="5"/>
      <c r="M27" s="5"/>
      <c r="N27" s="5"/>
      <c r="O27" s="5"/>
      <c r="P27" s="5"/>
    </row>
  </sheetData>
  <mergeCells count="4">
    <mergeCell ref="J2:P5"/>
    <mergeCell ref="J7:P11"/>
    <mergeCell ref="J13:P18"/>
    <mergeCell ref="J20:P27"/>
  </mergeCells>
  <pageMargins left="0.75" right="0.75" top="1" bottom="1" header="0.51180555555555496" footer="0.51180555555555496"/>
  <pageSetup paperSize="9" firstPageNumber="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A10" zoomScale="80" zoomScaleNormal="80" workbookViewId="0">
      <selection activeCell="B23" sqref="B23"/>
    </sheetView>
  </sheetViews>
  <sheetFormatPr baseColWidth="10" defaultColWidth="8.6640625" defaultRowHeight="15.5"/>
  <cols>
    <col min="1" max="1" width="11"/>
    <col min="2" max="2" width="49.4140625"/>
    <col min="3" max="3" width="11"/>
    <col min="4" max="4" width="8.203125E-2"/>
    <col min="5" max="5" width="11"/>
    <col min="6" max="6" width="8.203125E-2"/>
    <col min="7" max="7" width="10.75"/>
    <col min="8" max="8" width="0" hidden="1"/>
    <col min="9" max="9" width="2.4140625"/>
    <col min="10" max="26" width="11"/>
    <col min="27" max="1025" width="11.25"/>
  </cols>
  <sheetData>
    <row r="1" spans="1:16">
      <c r="A1" s="36"/>
      <c r="I1" s="67"/>
      <c r="J1" s="68"/>
      <c r="K1" s="68"/>
      <c r="L1" s="68"/>
      <c r="M1" s="68"/>
      <c r="N1" s="68"/>
      <c r="O1" s="68"/>
      <c r="P1" s="68"/>
    </row>
    <row r="2" spans="1:16" ht="15" customHeight="1">
      <c r="A2" s="36"/>
      <c r="B2" s="77" t="s">
        <v>75</v>
      </c>
      <c r="D2" s="37"/>
      <c r="F2" s="37"/>
      <c r="H2" s="37"/>
      <c r="I2" s="38"/>
      <c r="J2" s="6" t="s">
        <v>50</v>
      </c>
      <c r="K2" s="6"/>
      <c r="L2" s="6"/>
      <c r="M2" s="6"/>
      <c r="N2" s="6"/>
      <c r="O2" s="6"/>
      <c r="P2" s="6"/>
    </row>
    <row r="3" spans="1:16" ht="18.5">
      <c r="A3" s="36"/>
      <c r="B3" s="70" t="s">
        <v>76</v>
      </c>
      <c r="D3" s="37"/>
      <c r="F3" s="37"/>
      <c r="H3" s="37"/>
      <c r="I3" s="38"/>
      <c r="J3" s="6"/>
      <c r="K3" s="6"/>
      <c r="L3" s="6"/>
      <c r="M3" s="6"/>
      <c r="N3" s="6"/>
      <c r="O3" s="6"/>
      <c r="P3" s="6"/>
    </row>
    <row r="4" spans="1:16" ht="51" customHeight="1">
      <c r="A4" s="36"/>
      <c r="B4" s="41" t="s">
        <v>34</v>
      </c>
      <c r="C4" s="42" t="s">
        <v>52</v>
      </c>
      <c r="D4" s="43"/>
      <c r="E4" s="42" t="s">
        <v>53</v>
      </c>
      <c r="F4" s="43"/>
      <c r="G4" s="42" t="s">
        <v>54</v>
      </c>
      <c r="H4" s="37"/>
      <c r="I4" s="38"/>
      <c r="J4" s="6"/>
      <c r="K4" s="6"/>
      <c r="L4" s="6"/>
      <c r="M4" s="6"/>
      <c r="N4" s="6"/>
      <c r="O4" s="6"/>
      <c r="P4" s="6"/>
    </row>
    <row r="5" spans="1:16" ht="55.5">
      <c r="A5" s="36"/>
      <c r="B5" s="78" t="s">
        <v>77</v>
      </c>
      <c r="C5" s="44">
        <f>SUM(D6:D9)</f>
        <v>0</v>
      </c>
      <c r="D5" s="44"/>
      <c r="E5" s="44">
        <f>SUM(F6:F9)</f>
        <v>0</v>
      </c>
      <c r="F5" s="44"/>
      <c r="G5" s="44">
        <f>SUM(H6:H9)</f>
        <v>0</v>
      </c>
      <c r="H5" s="71"/>
      <c r="I5" s="72"/>
      <c r="J5" s="6"/>
      <c r="K5" s="6"/>
      <c r="L5" s="6"/>
      <c r="M5" s="6"/>
      <c r="N5" s="6"/>
      <c r="O5" s="6"/>
      <c r="P5" s="6"/>
    </row>
    <row r="6" spans="1:16" ht="21.75" customHeight="1">
      <c r="A6" s="36"/>
      <c r="B6" s="46" t="s">
        <v>41</v>
      </c>
      <c r="C6" s="47"/>
      <c r="D6" s="48">
        <f>IF(C6="", 0, 1)</f>
        <v>0</v>
      </c>
      <c r="E6" s="47"/>
      <c r="F6" s="48">
        <f>IF(E6="", 0, 1)</f>
        <v>0</v>
      </c>
      <c r="G6" s="47"/>
      <c r="H6" s="48">
        <f>IF(G6="", 0, 1)</f>
        <v>0</v>
      </c>
      <c r="I6" s="49"/>
      <c r="J6" s="50"/>
      <c r="K6" s="50"/>
      <c r="L6" s="50"/>
      <c r="M6" s="50"/>
      <c r="N6" s="50"/>
      <c r="O6" s="50"/>
      <c r="P6" s="50"/>
    </row>
    <row r="7" spans="1:16" ht="21.75" customHeight="1">
      <c r="A7" s="36"/>
      <c r="B7" s="51" t="s">
        <v>56</v>
      </c>
      <c r="C7" s="52"/>
      <c r="D7" s="53">
        <f>IF(C7="", 0, 2)</f>
        <v>0</v>
      </c>
      <c r="E7" s="52"/>
      <c r="F7" s="53">
        <f>IF(E7="", 0, 2)</f>
        <v>0</v>
      </c>
      <c r="G7" s="52"/>
      <c r="H7" s="73">
        <f>IF(G7="", 0, 2)</f>
        <v>0</v>
      </c>
      <c r="I7" s="49"/>
      <c r="J7" s="5" t="s">
        <v>78</v>
      </c>
      <c r="K7" s="5"/>
      <c r="L7" s="5"/>
      <c r="M7" s="5"/>
      <c r="N7" s="5"/>
      <c r="O7" s="5"/>
      <c r="P7" s="5"/>
    </row>
    <row r="8" spans="1:16" ht="21.75" customHeight="1">
      <c r="A8" s="36"/>
      <c r="B8" s="55" t="s">
        <v>46</v>
      </c>
      <c r="C8" s="56"/>
      <c r="D8" s="57">
        <f>IF(C8="", 0, 3)</f>
        <v>0</v>
      </c>
      <c r="E8" s="56"/>
      <c r="F8" s="57">
        <f>IF(E8="", 0, 3)</f>
        <v>0</v>
      </c>
      <c r="G8" s="56"/>
      <c r="H8" s="74">
        <f>IF(G8="", 0, 3)</f>
        <v>0</v>
      </c>
      <c r="I8" s="49"/>
      <c r="J8" s="5"/>
      <c r="K8" s="5"/>
      <c r="L8" s="5"/>
      <c r="M8" s="5"/>
      <c r="N8" s="5"/>
      <c r="O8" s="5"/>
      <c r="P8" s="5"/>
    </row>
    <row r="9" spans="1:16" ht="21.75" customHeight="1">
      <c r="A9" s="36"/>
      <c r="B9" s="59" t="s">
        <v>48</v>
      </c>
      <c r="C9" s="60"/>
      <c r="D9" s="61">
        <f>IF(C9="", 0, 4)</f>
        <v>0</v>
      </c>
      <c r="E9" s="60"/>
      <c r="F9" s="61">
        <f>IF(E9="", 0, 4)</f>
        <v>0</v>
      </c>
      <c r="G9" s="60"/>
      <c r="H9" s="75">
        <f>IF(G9="", 0, 4)</f>
        <v>0</v>
      </c>
      <c r="I9" s="49"/>
      <c r="J9" s="5"/>
      <c r="K9" s="5"/>
      <c r="L9" s="5"/>
      <c r="M9" s="5"/>
      <c r="N9" s="5"/>
      <c r="O9" s="5"/>
      <c r="P9" s="5"/>
    </row>
    <row r="10" spans="1:16">
      <c r="A10" s="36"/>
      <c r="D10" s="37"/>
      <c r="F10" s="37"/>
      <c r="H10" s="37"/>
      <c r="I10" s="38"/>
      <c r="J10" s="5"/>
      <c r="K10" s="5"/>
      <c r="L10" s="5"/>
      <c r="M10" s="5"/>
      <c r="N10" s="5"/>
      <c r="O10" s="5"/>
      <c r="P10" s="5"/>
    </row>
    <row r="11" spans="1:16" ht="55.5">
      <c r="A11" s="36"/>
      <c r="B11" s="78" t="s">
        <v>79</v>
      </c>
      <c r="C11" s="44">
        <f>SUM(D12:D15)</f>
        <v>0</v>
      </c>
      <c r="D11" s="44"/>
      <c r="E11" s="44">
        <f>SUM(F12:F15)</f>
        <v>0</v>
      </c>
      <c r="F11" s="44"/>
      <c r="G11" s="44">
        <f>SUM(H12:H15)</f>
        <v>0</v>
      </c>
      <c r="H11" s="37"/>
      <c r="I11" s="38"/>
      <c r="J11" s="5"/>
      <c r="K11" s="5"/>
      <c r="L11" s="5"/>
      <c r="M11" s="5"/>
      <c r="N11" s="5"/>
      <c r="O11" s="5"/>
      <c r="P11" s="5"/>
    </row>
    <row r="12" spans="1:16" ht="21.75" customHeight="1">
      <c r="A12" s="36"/>
      <c r="B12" s="46" t="s">
        <v>41</v>
      </c>
      <c r="C12" s="47"/>
      <c r="D12" s="48">
        <f>IF(C12="", 0, 1)</f>
        <v>0</v>
      </c>
      <c r="E12" s="47"/>
      <c r="F12" s="48">
        <f>IF(E12="", 0, 1)</f>
        <v>0</v>
      </c>
      <c r="G12" s="47"/>
      <c r="H12" s="48">
        <f>IF(G12="", 0, 1)</f>
        <v>0</v>
      </c>
      <c r="I12" s="49"/>
      <c r="J12" s="68"/>
      <c r="K12" s="68"/>
      <c r="L12" s="68"/>
      <c r="M12" s="68"/>
      <c r="N12" s="68"/>
      <c r="O12" s="68"/>
      <c r="P12" s="68"/>
    </row>
    <row r="13" spans="1:16" ht="21.75" customHeight="1">
      <c r="A13" s="36"/>
      <c r="B13" s="51" t="s">
        <v>56</v>
      </c>
      <c r="C13" s="52"/>
      <c r="D13" s="53">
        <f>IF(C13="", 0, 2)</f>
        <v>0</v>
      </c>
      <c r="E13" s="52"/>
      <c r="F13" s="53">
        <f>IF(E13="", 0, 2)</f>
        <v>0</v>
      </c>
      <c r="G13" s="52"/>
      <c r="H13" s="73">
        <f>IF(G13="", 0, 2)</f>
        <v>0</v>
      </c>
      <c r="I13" s="49"/>
      <c r="J13" s="5" t="s">
        <v>80</v>
      </c>
      <c r="K13" s="5"/>
      <c r="L13" s="5"/>
      <c r="M13" s="5"/>
      <c r="N13" s="5"/>
      <c r="O13" s="5"/>
      <c r="P13" s="5"/>
    </row>
    <row r="14" spans="1:16" ht="21.75" customHeight="1">
      <c r="A14" s="36"/>
      <c r="B14" s="55" t="s">
        <v>46</v>
      </c>
      <c r="C14" s="56"/>
      <c r="D14" s="57">
        <f>IF(C14="", 0, 3)</f>
        <v>0</v>
      </c>
      <c r="E14" s="56"/>
      <c r="F14" s="57">
        <f>IF(E14="", 0, 3)</f>
        <v>0</v>
      </c>
      <c r="G14" s="56"/>
      <c r="H14" s="74">
        <f>IF(G14="", 0, 3)</f>
        <v>0</v>
      </c>
      <c r="I14" s="49"/>
      <c r="J14" s="5"/>
      <c r="K14" s="5"/>
      <c r="L14" s="5"/>
      <c r="M14" s="5"/>
      <c r="N14" s="5"/>
      <c r="O14" s="5"/>
      <c r="P14" s="5"/>
    </row>
    <row r="15" spans="1:16" ht="21.75" customHeight="1">
      <c r="A15" s="36"/>
      <c r="B15" s="59" t="s">
        <v>48</v>
      </c>
      <c r="C15" s="60"/>
      <c r="D15" s="61">
        <f>IF(C15="", 0, 4)</f>
        <v>0</v>
      </c>
      <c r="E15" s="60"/>
      <c r="F15" s="61">
        <f>IF(E15="", 0, 4)</f>
        <v>0</v>
      </c>
      <c r="G15" s="60"/>
      <c r="H15" s="75">
        <f>IF(G15="", 0, 4)</f>
        <v>0</v>
      </c>
      <c r="I15" s="49"/>
      <c r="J15" s="5"/>
      <c r="K15" s="5"/>
      <c r="L15" s="5"/>
      <c r="M15" s="5"/>
      <c r="N15" s="5"/>
      <c r="O15" s="5"/>
      <c r="P15" s="5"/>
    </row>
    <row r="16" spans="1:16">
      <c r="A16" s="36"/>
      <c r="D16" s="37"/>
      <c r="F16" s="37"/>
      <c r="H16" s="37"/>
      <c r="I16" s="38"/>
      <c r="J16" s="5"/>
      <c r="K16" s="5"/>
      <c r="L16" s="5"/>
      <c r="M16" s="5"/>
      <c r="N16" s="5"/>
      <c r="O16" s="5"/>
      <c r="P16" s="5"/>
    </row>
    <row r="17" spans="1:16" ht="55.5">
      <c r="A17" s="36"/>
      <c r="B17" s="64" t="s">
        <v>81</v>
      </c>
      <c r="C17" s="44">
        <f>SUM(D18:D21)</f>
        <v>0</v>
      </c>
      <c r="D17" s="44"/>
      <c r="E17" s="44">
        <f>SUM(F18:F21)</f>
        <v>0</v>
      </c>
      <c r="F17" s="44"/>
      <c r="G17" s="44">
        <f>SUM(H18:H21)</f>
        <v>0</v>
      </c>
      <c r="H17" s="37"/>
      <c r="I17" s="38"/>
      <c r="J17" s="5"/>
      <c r="K17" s="5"/>
      <c r="L17" s="5"/>
      <c r="M17" s="5"/>
      <c r="N17" s="5"/>
      <c r="O17" s="5"/>
      <c r="P17" s="5"/>
    </row>
    <row r="18" spans="1:16" ht="21.75" customHeight="1">
      <c r="A18" s="36"/>
      <c r="B18" s="46" t="s">
        <v>41</v>
      </c>
      <c r="C18" s="47"/>
      <c r="D18" s="48">
        <f>IF(C18="", 0, 1)</f>
        <v>0</v>
      </c>
      <c r="E18" s="47"/>
      <c r="F18" s="48">
        <f>IF(E18="", 0, 1)</f>
        <v>0</v>
      </c>
      <c r="G18" s="47"/>
      <c r="H18" s="76">
        <f>IF(G18="", 0, 1)</f>
        <v>0</v>
      </c>
      <c r="I18" s="49"/>
      <c r="J18" s="5"/>
      <c r="K18" s="5"/>
      <c r="L18" s="5"/>
      <c r="M18" s="5"/>
      <c r="N18" s="5"/>
      <c r="O18" s="5"/>
      <c r="P18" s="5"/>
    </row>
    <row r="19" spans="1:16" ht="21.75" customHeight="1">
      <c r="A19" s="36"/>
      <c r="B19" s="51" t="s">
        <v>56</v>
      </c>
      <c r="C19" s="52"/>
      <c r="D19" s="53">
        <f>IF(C19="", 0, 2)</f>
        <v>0</v>
      </c>
      <c r="E19" s="52"/>
      <c r="F19" s="53">
        <f>IF(E19="", 0, 2)</f>
        <v>0</v>
      </c>
      <c r="G19" s="52"/>
      <c r="H19" s="53">
        <f>IF(G19="", 0, 2)</f>
        <v>0</v>
      </c>
      <c r="I19" s="49"/>
      <c r="J19" s="68"/>
      <c r="K19" s="68"/>
      <c r="L19" s="68"/>
      <c r="M19" s="68"/>
      <c r="N19" s="68"/>
      <c r="O19" s="68"/>
      <c r="P19" s="68"/>
    </row>
    <row r="20" spans="1:16" ht="21.75" customHeight="1">
      <c r="A20" s="36"/>
      <c r="B20" s="55" t="s">
        <v>46</v>
      </c>
      <c r="C20" s="56"/>
      <c r="D20" s="57">
        <f>IF(C20="", 0, 3)</f>
        <v>0</v>
      </c>
      <c r="E20" s="56"/>
      <c r="F20" s="57">
        <f>IF(E20="", 0, 3)</f>
        <v>0</v>
      </c>
      <c r="G20" s="56"/>
      <c r="H20" s="74">
        <f>IF(G20="", 0, 3)</f>
        <v>0</v>
      </c>
      <c r="I20" s="49"/>
      <c r="J20" s="5" t="s">
        <v>82</v>
      </c>
      <c r="K20" s="5"/>
      <c r="L20" s="5"/>
      <c r="M20" s="5"/>
      <c r="N20" s="5"/>
      <c r="O20" s="5"/>
      <c r="P20" s="5"/>
    </row>
    <row r="21" spans="1:16" ht="21.75" customHeight="1">
      <c r="A21" s="36"/>
      <c r="B21" s="59" t="s">
        <v>48</v>
      </c>
      <c r="C21" s="60"/>
      <c r="D21" s="61">
        <f>IF(C21="", 0, 4)</f>
        <v>0</v>
      </c>
      <c r="E21" s="60"/>
      <c r="F21" s="61">
        <f>IF(E21="", 0, 4)</f>
        <v>0</v>
      </c>
      <c r="G21" s="60"/>
      <c r="H21" s="75">
        <f>IF(G21="", 0, 4)</f>
        <v>0</v>
      </c>
      <c r="I21" s="49"/>
      <c r="J21" s="5"/>
      <c r="K21" s="5"/>
      <c r="L21" s="5"/>
      <c r="M21" s="5"/>
      <c r="N21" s="5"/>
      <c r="O21" s="5"/>
      <c r="P21" s="5"/>
    </row>
    <row r="22" spans="1:16">
      <c r="A22" s="36"/>
      <c r="D22" s="37"/>
      <c r="F22" s="37"/>
      <c r="H22" s="37"/>
      <c r="I22" s="38"/>
      <c r="J22" s="5"/>
      <c r="K22" s="5"/>
      <c r="L22" s="5"/>
      <c r="M22" s="5"/>
      <c r="N22" s="5"/>
      <c r="O22" s="5"/>
      <c r="P22" s="5"/>
    </row>
    <row r="23" spans="1:16">
      <c r="A23" s="36"/>
      <c r="B23" s="66"/>
      <c r="D23" s="37"/>
      <c r="F23" s="37"/>
      <c r="H23" s="37"/>
      <c r="I23" s="38"/>
      <c r="J23" s="5"/>
      <c r="K23" s="5"/>
      <c r="L23" s="5"/>
      <c r="M23" s="5"/>
      <c r="N23" s="5"/>
      <c r="O23" s="5"/>
      <c r="P23" s="5"/>
    </row>
    <row r="24" spans="1:16">
      <c r="I24" s="67"/>
      <c r="J24" s="5"/>
      <c r="K24" s="5"/>
      <c r="L24" s="5"/>
      <c r="M24" s="5"/>
      <c r="N24" s="5"/>
      <c r="O24" s="5"/>
      <c r="P24" s="5"/>
    </row>
    <row r="25" spans="1:16">
      <c r="I25" s="67"/>
      <c r="J25" s="5"/>
      <c r="K25" s="5"/>
      <c r="L25" s="5"/>
      <c r="M25" s="5"/>
      <c r="N25" s="5"/>
      <c r="O25" s="5"/>
      <c r="P25" s="5"/>
    </row>
    <row r="26" spans="1:16">
      <c r="I26" s="67"/>
      <c r="J26" s="5"/>
      <c r="K26" s="5"/>
      <c r="L26" s="5"/>
      <c r="M26" s="5"/>
      <c r="N26" s="5"/>
      <c r="O26" s="5"/>
      <c r="P26" s="5"/>
    </row>
    <row r="27" spans="1:16">
      <c r="I27" s="67"/>
      <c r="J27" s="5"/>
      <c r="K27" s="5"/>
      <c r="L27" s="5"/>
      <c r="M27" s="5"/>
      <c r="N27" s="5"/>
      <c r="O27" s="5"/>
      <c r="P27" s="5"/>
    </row>
  </sheetData>
  <mergeCells count="4">
    <mergeCell ref="J2:P5"/>
    <mergeCell ref="J7:P11"/>
    <mergeCell ref="J13:P18"/>
    <mergeCell ref="J20:P27"/>
  </mergeCells>
  <pageMargins left="0.75" right="0.75" top="1" bottom="1"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80" zoomScaleNormal="80" workbookViewId="0">
      <selection activeCell="B17" sqref="B17"/>
    </sheetView>
  </sheetViews>
  <sheetFormatPr baseColWidth="10" defaultColWidth="8.6640625" defaultRowHeight="15.5"/>
  <cols>
    <col min="1" max="1" width="2.58203125"/>
    <col min="2" max="2" width="49.75"/>
    <col min="3" max="3" width="10.75"/>
    <col min="4" max="4" width="8.203125E-2"/>
    <col min="5" max="5" width="11"/>
    <col min="6" max="6" width="8.203125E-2"/>
    <col min="7" max="7" width="11"/>
    <col min="8" max="8" width="0" hidden="1"/>
    <col min="9" max="9" width="2.4140625"/>
    <col min="10" max="26" width="11"/>
    <col min="27" max="1025" width="11.25"/>
  </cols>
  <sheetData>
    <row r="1" spans="1:16">
      <c r="A1" s="36"/>
      <c r="I1" s="67"/>
      <c r="J1" s="68"/>
      <c r="K1" s="68"/>
      <c r="L1" s="68"/>
      <c r="M1" s="68"/>
      <c r="N1" s="68"/>
      <c r="O1" s="68"/>
      <c r="P1" s="68"/>
    </row>
    <row r="2" spans="1:16" ht="30.5" customHeight="1">
      <c r="A2" s="36"/>
      <c r="B2" s="77" t="s">
        <v>83</v>
      </c>
      <c r="D2" s="37"/>
      <c r="F2" s="37"/>
      <c r="H2" s="37"/>
      <c r="I2" s="38"/>
      <c r="J2" s="6" t="s">
        <v>50</v>
      </c>
      <c r="K2" s="6"/>
      <c r="L2" s="6"/>
      <c r="M2" s="6"/>
      <c r="N2" s="6"/>
      <c r="O2" s="6"/>
      <c r="P2" s="6"/>
    </row>
    <row r="3" spans="1:16" ht="18.5">
      <c r="A3" s="36"/>
      <c r="B3" s="70" t="s">
        <v>84</v>
      </c>
      <c r="D3" s="37"/>
      <c r="F3" s="37"/>
      <c r="H3" s="37"/>
      <c r="I3" s="38"/>
      <c r="J3" s="6"/>
      <c r="K3" s="6"/>
      <c r="L3" s="6"/>
      <c r="M3" s="6"/>
      <c r="N3" s="6"/>
      <c r="O3" s="6"/>
      <c r="P3" s="6"/>
    </row>
    <row r="4" spans="1:16" ht="51" customHeight="1">
      <c r="A4" s="36"/>
      <c r="B4" s="41" t="s">
        <v>34</v>
      </c>
      <c r="C4" s="42" t="s">
        <v>52</v>
      </c>
      <c r="D4" s="43"/>
      <c r="E4" s="42" t="s">
        <v>53</v>
      </c>
      <c r="F4" s="43"/>
      <c r="G4" s="42" t="s">
        <v>54</v>
      </c>
      <c r="H4" s="37"/>
      <c r="I4" s="38"/>
      <c r="J4" s="6"/>
      <c r="K4" s="6"/>
      <c r="L4" s="6"/>
      <c r="M4" s="6"/>
      <c r="N4" s="6"/>
      <c r="O4" s="6"/>
      <c r="P4" s="6"/>
    </row>
    <row r="5" spans="1:16" ht="37">
      <c r="A5" s="36"/>
      <c r="B5" s="78" t="s">
        <v>85</v>
      </c>
      <c r="C5" s="44">
        <f>SUM(D6:D9)</f>
        <v>0</v>
      </c>
      <c r="D5" s="44"/>
      <c r="E5" s="44">
        <f>SUM(F6:F9)</f>
        <v>0</v>
      </c>
      <c r="F5" s="44"/>
      <c r="G5" s="44">
        <f>SUM(H6:H9)</f>
        <v>0</v>
      </c>
      <c r="H5" s="71"/>
      <c r="I5" s="72"/>
      <c r="J5" s="6"/>
      <c r="K5" s="6"/>
      <c r="L5" s="6"/>
      <c r="M5" s="6"/>
      <c r="N5" s="6"/>
      <c r="O5" s="6"/>
      <c r="P5" s="6"/>
    </row>
    <row r="6" spans="1:16" ht="24" customHeight="1">
      <c r="A6" s="36"/>
      <c r="B6" s="46" t="s">
        <v>41</v>
      </c>
      <c r="C6" s="47"/>
      <c r="D6" s="48">
        <f>IF(C6="", 0, 1)</f>
        <v>0</v>
      </c>
      <c r="E6" s="47"/>
      <c r="F6" s="48">
        <f>IF(E6="", 0, 1)</f>
        <v>0</v>
      </c>
      <c r="G6" s="47"/>
      <c r="H6" s="48">
        <f>IF(G6="", 0, 1)</f>
        <v>0</v>
      </c>
      <c r="I6" s="49"/>
      <c r="J6" s="50"/>
      <c r="K6" s="50"/>
      <c r="L6" s="50"/>
      <c r="M6" s="50"/>
      <c r="N6" s="50"/>
      <c r="O6" s="50"/>
      <c r="P6" s="50"/>
    </row>
    <row r="7" spans="1:16" ht="24" customHeight="1">
      <c r="A7" s="36"/>
      <c r="B7" s="51" t="s">
        <v>56</v>
      </c>
      <c r="C7" s="52"/>
      <c r="D7" s="53">
        <f>IF(C7="", 0, 2)</f>
        <v>0</v>
      </c>
      <c r="E7" s="52"/>
      <c r="F7" s="53">
        <f>IF(E7="", 0, 2)</f>
        <v>0</v>
      </c>
      <c r="G7" s="52"/>
      <c r="H7" s="73">
        <f>IF(G7="", 0, 2)</f>
        <v>0</v>
      </c>
      <c r="I7" s="49"/>
      <c r="J7" s="5" t="s">
        <v>86</v>
      </c>
      <c r="K7" s="5"/>
      <c r="L7" s="5"/>
      <c r="M7" s="5"/>
      <c r="N7" s="5"/>
      <c r="O7" s="5"/>
      <c r="P7" s="5"/>
    </row>
    <row r="8" spans="1:16" ht="24" customHeight="1">
      <c r="A8" s="36"/>
      <c r="B8" s="55" t="s">
        <v>46</v>
      </c>
      <c r="C8" s="56"/>
      <c r="D8" s="57">
        <f>IF(C8="", 0, 3)</f>
        <v>0</v>
      </c>
      <c r="E8" s="56"/>
      <c r="F8" s="57">
        <f>IF(E8="", 0, 3)</f>
        <v>0</v>
      </c>
      <c r="G8" s="56"/>
      <c r="H8" s="74">
        <f>IF(G8="", 0, 3)</f>
        <v>0</v>
      </c>
      <c r="I8" s="49"/>
      <c r="J8" s="5"/>
      <c r="K8" s="5"/>
      <c r="L8" s="5"/>
      <c r="M8" s="5"/>
      <c r="N8" s="5"/>
      <c r="O8" s="5"/>
      <c r="P8" s="5"/>
    </row>
    <row r="9" spans="1:16" ht="24" customHeight="1">
      <c r="A9" s="36"/>
      <c r="B9" s="59" t="s">
        <v>48</v>
      </c>
      <c r="C9" s="60"/>
      <c r="D9" s="61">
        <f>IF(C9="", 0, 4)</f>
        <v>0</v>
      </c>
      <c r="E9" s="60"/>
      <c r="F9" s="61">
        <f>IF(E9="", 0, 4)</f>
        <v>0</v>
      </c>
      <c r="G9" s="60"/>
      <c r="H9" s="75">
        <f>IF(G9="", 0, 4)</f>
        <v>0</v>
      </c>
      <c r="I9" s="49"/>
      <c r="J9" s="5"/>
      <c r="K9" s="5"/>
      <c r="L9" s="5"/>
      <c r="M9" s="5"/>
      <c r="N9" s="5"/>
      <c r="O9" s="5"/>
      <c r="P9" s="5"/>
    </row>
    <row r="10" spans="1:16" ht="9.75" customHeight="1">
      <c r="A10" s="36"/>
      <c r="D10" s="37"/>
      <c r="F10" s="37"/>
      <c r="H10" s="37"/>
      <c r="I10" s="38"/>
      <c r="J10" s="5"/>
      <c r="K10" s="5"/>
      <c r="L10" s="5"/>
      <c r="M10" s="5"/>
      <c r="N10" s="5"/>
      <c r="O10" s="5"/>
      <c r="P10" s="5"/>
    </row>
    <row r="11" spans="1:16" ht="68.5" customHeight="1">
      <c r="A11" s="36"/>
      <c r="B11" s="78" t="s">
        <v>87</v>
      </c>
      <c r="C11" s="44">
        <f>SUM(D12:D15)</f>
        <v>0</v>
      </c>
      <c r="D11" s="44"/>
      <c r="E11" s="44">
        <f>SUM(F12:F15)</f>
        <v>0</v>
      </c>
      <c r="F11" s="44"/>
      <c r="G11" s="44">
        <f>SUM(H12:H15)</f>
        <v>0</v>
      </c>
      <c r="H11" s="71"/>
      <c r="I11" s="72"/>
      <c r="J11" s="5"/>
      <c r="K11" s="5"/>
      <c r="L11" s="5"/>
      <c r="M11" s="5"/>
      <c r="N11" s="5"/>
      <c r="O11" s="5"/>
      <c r="P11" s="5"/>
    </row>
    <row r="12" spans="1:16" ht="21.75" customHeight="1">
      <c r="A12" s="36"/>
      <c r="B12" s="46" t="s">
        <v>41</v>
      </c>
      <c r="C12" s="47"/>
      <c r="D12" s="48">
        <f>IF(C12="", 0, 1)</f>
        <v>0</v>
      </c>
      <c r="E12" s="47"/>
      <c r="F12" s="48">
        <f>IF(E12="", 0, 1)</f>
        <v>0</v>
      </c>
      <c r="G12" s="47"/>
      <c r="H12" s="48">
        <f>IF(G12="", 0, 1)</f>
        <v>0</v>
      </c>
      <c r="I12" s="49"/>
      <c r="J12" s="68"/>
      <c r="K12" s="68"/>
      <c r="L12" s="68"/>
      <c r="M12" s="68"/>
      <c r="N12" s="68"/>
      <c r="O12" s="68"/>
      <c r="P12" s="68"/>
    </row>
    <row r="13" spans="1:16" ht="21.75" customHeight="1">
      <c r="A13" s="36"/>
      <c r="B13" s="51" t="s">
        <v>56</v>
      </c>
      <c r="C13" s="52"/>
      <c r="D13" s="53">
        <f>IF(C13="", 0, 2)</f>
        <v>0</v>
      </c>
      <c r="E13" s="52"/>
      <c r="F13" s="53">
        <f>IF(E13="", 0, 2)</f>
        <v>0</v>
      </c>
      <c r="G13" s="52"/>
      <c r="H13" s="73">
        <f>IF(G13="", 0, 2)</f>
        <v>0</v>
      </c>
      <c r="I13" s="49"/>
      <c r="J13" s="5" t="s">
        <v>88</v>
      </c>
      <c r="K13" s="5"/>
      <c r="L13" s="5"/>
      <c r="M13" s="5"/>
      <c r="N13" s="5"/>
      <c r="O13" s="5"/>
      <c r="P13" s="5"/>
    </row>
    <row r="14" spans="1:16" ht="21.75" customHeight="1">
      <c r="A14" s="36"/>
      <c r="B14" s="55" t="s">
        <v>46</v>
      </c>
      <c r="C14" s="56"/>
      <c r="D14" s="57">
        <f>IF(C14="", 0, 3)</f>
        <v>0</v>
      </c>
      <c r="E14" s="56"/>
      <c r="F14" s="57">
        <f>IF(E14="", 0, 3)</f>
        <v>0</v>
      </c>
      <c r="G14" s="56"/>
      <c r="H14" s="74">
        <f>IF(G14="", 0, 3)</f>
        <v>0</v>
      </c>
      <c r="I14" s="49"/>
      <c r="J14" s="5"/>
      <c r="K14" s="5"/>
      <c r="L14" s="5"/>
      <c r="M14" s="5"/>
      <c r="N14" s="5"/>
      <c r="O14" s="5"/>
      <c r="P14" s="5"/>
    </row>
    <row r="15" spans="1:16" ht="21.75" customHeight="1">
      <c r="A15" s="36"/>
      <c r="B15" s="59" t="s">
        <v>48</v>
      </c>
      <c r="C15" s="60"/>
      <c r="D15" s="61">
        <f>IF(C15="", 0, 4)</f>
        <v>0</v>
      </c>
      <c r="E15" s="60"/>
      <c r="F15" s="61">
        <f>IF(E15="", 0, 4)</f>
        <v>0</v>
      </c>
      <c r="G15" s="60"/>
      <c r="H15" s="75">
        <f>IF(G15="", 0, 4)</f>
        <v>0</v>
      </c>
      <c r="I15" s="49"/>
      <c r="J15" s="5"/>
      <c r="K15" s="5"/>
      <c r="L15" s="5"/>
      <c r="M15" s="5"/>
      <c r="N15" s="5"/>
      <c r="O15" s="5"/>
      <c r="P15" s="5"/>
    </row>
    <row r="16" spans="1:16" ht="12" customHeight="1">
      <c r="A16" s="36"/>
      <c r="D16" s="37"/>
      <c r="F16" s="37"/>
      <c r="H16" s="37"/>
      <c r="I16" s="38"/>
      <c r="J16" s="5"/>
      <c r="K16" s="5"/>
      <c r="L16" s="5"/>
      <c r="M16" s="5"/>
      <c r="N16" s="5"/>
      <c r="O16" s="5"/>
      <c r="P16" s="5"/>
    </row>
    <row r="17" spans="1:16" ht="74">
      <c r="A17" s="36"/>
      <c r="B17" s="78" t="s">
        <v>89</v>
      </c>
      <c r="C17" s="44">
        <f>SUM(D18:D21)</f>
        <v>0</v>
      </c>
      <c r="D17" s="44"/>
      <c r="E17" s="44">
        <f>SUM(F18:F21)</f>
        <v>0</v>
      </c>
      <c r="F17" s="44"/>
      <c r="G17" s="44">
        <f>SUM(H18:H21)</f>
        <v>0</v>
      </c>
      <c r="H17" s="71"/>
      <c r="I17" s="72"/>
      <c r="J17" s="5"/>
      <c r="K17" s="5"/>
      <c r="L17" s="5"/>
      <c r="M17" s="5"/>
      <c r="N17" s="5"/>
      <c r="O17" s="5"/>
      <c r="P17" s="5"/>
    </row>
    <row r="18" spans="1:16" ht="24" customHeight="1">
      <c r="A18" s="36"/>
      <c r="B18" s="46" t="s">
        <v>41</v>
      </c>
      <c r="C18" s="47"/>
      <c r="D18" s="48">
        <f>IF(C18="", 0, 1)</f>
        <v>0</v>
      </c>
      <c r="E18" s="47"/>
      <c r="F18" s="48">
        <f>IF(E18="", 0, 1)</f>
        <v>0</v>
      </c>
      <c r="G18" s="47"/>
      <c r="H18" s="76">
        <f>IF(G18="", 0, 1)</f>
        <v>0</v>
      </c>
      <c r="I18" s="49"/>
      <c r="J18" s="5"/>
      <c r="K18" s="5"/>
      <c r="L18" s="5"/>
      <c r="M18" s="5"/>
      <c r="N18" s="5"/>
      <c r="O18" s="5"/>
      <c r="P18" s="5"/>
    </row>
    <row r="19" spans="1:16" ht="24" customHeight="1">
      <c r="A19" s="36"/>
      <c r="B19" s="51" t="s">
        <v>56</v>
      </c>
      <c r="C19" s="52"/>
      <c r="D19" s="53">
        <f>IF(C19="", 0, 2)</f>
        <v>0</v>
      </c>
      <c r="E19" s="52"/>
      <c r="F19" s="53">
        <f>IF(E19="", 0, 2)</f>
        <v>0</v>
      </c>
      <c r="G19" s="52"/>
      <c r="H19" s="53">
        <f>IF(G19="", 0, 2)</f>
        <v>0</v>
      </c>
      <c r="I19" s="49"/>
      <c r="J19" s="68"/>
      <c r="K19" s="68"/>
      <c r="L19" s="68"/>
      <c r="M19" s="68"/>
      <c r="N19" s="68"/>
      <c r="O19" s="68"/>
      <c r="P19" s="68"/>
    </row>
    <row r="20" spans="1:16" ht="24" customHeight="1">
      <c r="A20" s="36"/>
      <c r="B20" s="55" t="s">
        <v>46</v>
      </c>
      <c r="C20" s="56"/>
      <c r="D20" s="57">
        <f>IF(C20="", 0, 3)</f>
        <v>0</v>
      </c>
      <c r="E20" s="56"/>
      <c r="F20" s="57">
        <f>IF(E20="", 0, 3)</f>
        <v>0</v>
      </c>
      <c r="G20" s="56"/>
      <c r="H20" s="57">
        <f>IF(G20="", 0, 3)</f>
        <v>0</v>
      </c>
      <c r="I20" s="49"/>
      <c r="J20" s="4" t="s">
        <v>90</v>
      </c>
      <c r="K20" s="4"/>
      <c r="L20" s="4"/>
      <c r="M20" s="4"/>
      <c r="N20" s="4"/>
      <c r="O20" s="4"/>
      <c r="P20" s="4"/>
    </row>
    <row r="21" spans="1:16" ht="24" customHeight="1">
      <c r="A21" s="36"/>
      <c r="B21" s="59" t="s">
        <v>48</v>
      </c>
      <c r="C21" s="60"/>
      <c r="D21" s="61">
        <f>IF(C21="", 0, 4)</f>
        <v>0</v>
      </c>
      <c r="E21" s="60"/>
      <c r="F21" s="61">
        <f>IF(E21="", 0, 4)</f>
        <v>0</v>
      </c>
      <c r="G21" s="60"/>
      <c r="H21" s="61">
        <f>IF(G21="", 0, 4)</f>
        <v>0</v>
      </c>
      <c r="I21" s="49"/>
      <c r="J21" s="4"/>
      <c r="K21" s="4"/>
      <c r="L21" s="4"/>
      <c r="M21" s="4"/>
      <c r="N21" s="4"/>
      <c r="O21" s="4"/>
      <c r="P21" s="4"/>
    </row>
    <row r="22" spans="1:16" ht="9.75" customHeight="1">
      <c r="A22" s="36"/>
      <c r="D22" s="37"/>
      <c r="F22" s="37"/>
      <c r="H22" s="37"/>
      <c r="I22" s="38"/>
      <c r="J22" s="4"/>
      <c r="K22" s="4"/>
      <c r="L22" s="4"/>
      <c r="M22" s="4"/>
      <c r="N22" s="4"/>
      <c r="O22" s="4"/>
      <c r="P22" s="4"/>
    </row>
    <row r="23" spans="1:16" ht="74">
      <c r="A23" s="36"/>
      <c r="B23" s="78" t="s">
        <v>91</v>
      </c>
      <c r="C23" s="44">
        <f>SUM(D24:D27)</f>
        <v>0</v>
      </c>
      <c r="D23" s="44"/>
      <c r="E23" s="44">
        <f>SUM(F24:F27)</f>
        <v>0</v>
      </c>
      <c r="F23" s="44"/>
      <c r="G23" s="44">
        <f>SUM(H24:H27)</f>
        <v>0</v>
      </c>
      <c r="H23" s="44"/>
      <c r="I23" s="72"/>
      <c r="J23" s="4"/>
      <c r="K23" s="4"/>
      <c r="L23" s="4"/>
      <c r="M23" s="4"/>
      <c r="N23" s="4"/>
      <c r="O23" s="4"/>
      <c r="P23" s="4"/>
    </row>
    <row r="24" spans="1:16" ht="24.75" customHeight="1">
      <c r="A24" s="36"/>
      <c r="B24" s="46" t="s">
        <v>41</v>
      </c>
      <c r="C24" s="47"/>
      <c r="D24" s="48">
        <f>IF(C24="", 0, 1)</f>
        <v>0</v>
      </c>
      <c r="E24" s="47"/>
      <c r="F24" s="48">
        <f>IF(E24="", 0, 1)</f>
        <v>0</v>
      </c>
      <c r="G24" s="47"/>
      <c r="H24" s="48">
        <f>IF(G24="", 0, 1)</f>
        <v>0</v>
      </c>
      <c r="I24" s="49"/>
      <c r="J24" s="4"/>
      <c r="K24" s="4"/>
      <c r="L24" s="4"/>
      <c r="M24" s="4"/>
      <c r="N24" s="4"/>
      <c r="O24" s="4"/>
      <c r="P24" s="4"/>
    </row>
    <row r="25" spans="1:16" ht="24.75" customHeight="1">
      <c r="A25" s="36"/>
      <c r="B25" s="51" t="s">
        <v>56</v>
      </c>
      <c r="C25" s="52"/>
      <c r="D25" s="53">
        <f>IF(C25="", 0, 2)</f>
        <v>0</v>
      </c>
      <c r="E25" s="52"/>
      <c r="F25" s="53">
        <f>IF(E25="", 0, 2)</f>
        <v>0</v>
      </c>
      <c r="G25" s="52"/>
      <c r="H25" s="53">
        <f>IF(G25="", 0, 2)</f>
        <v>0</v>
      </c>
      <c r="I25" s="49"/>
      <c r="J25" s="4"/>
      <c r="K25" s="4"/>
      <c r="L25" s="4"/>
      <c r="M25" s="4"/>
      <c r="N25" s="4"/>
      <c r="O25" s="4"/>
      <c r="P25" s="4"/>
    </row>
    <row r="26" spans="1:16" ht="24.75" customHeight="1">
      <c r="A26" s="36"/>
      <c r="B26" s="55" t="s">
        <v>46</v>
      </c>
      <c r="C26" s="56"/>
      <c r="D26" s="57">
        <f>IF(C26="", 0, 3)</f>
        <v>0</v>
      </c>
      <c r="E26" s="56"/>
      <c r="F26" s="57">
        <f>IF(E26="", 0, 3)</f>
        <v>0</v>
      </c>
      <c r="G26" s="56"/>
      <c r="H26" s="57">
        <f>IF(G26="", 0, 3)</f>
        <v>0</v>
      </c>
      <c r="I26" s="49"/>
      <c r="J26" s="4"/>
      <c r="K26" s="4"/>
      <c r="L26" s="4"/>
      <c r="M26" s="4"/>
      <c r="N26" s="4"/>
      <c r="O26" s="4"/>
      <c r="P26" s="4"/>
    </row>
    <row r="27" spans="1:16" ht="24.75" customHeight="1">
      <c r="A27" s="36"/>
      <c r="B27" s="59" t="s">
        <v>48</v>
      </c>
      <c r="C27" s="60"/>
      <c r="D27" s="61">
        <f>IF(C27="", 0, 4)</f>
        <v>0</v>
      </c>
      <c r="E27" s="60"/>
      <c r="F27" s="61">
        <f>IF(E27="", 0, 4)</f>
        <v>0</v>
      </c>
      <c r="G27" s="60"/>
      <c r="H27" s="61">
        <f>IF(G27="", 0, 4)</f>
        <v>0</v>
      </c>
      <c r="I27" s="49"/>
      <c r="J27" s="4"/>
      <c r="K27" s="4"/>
      <c r="L27" s="4"/>
      <c r="M27" s="4"/>
      <c r="N27" s="4"/>
      <c r="O27" s="4"/>
      <c r="P27" s="4"/>
    </row>
    <row r="28" spans="1:16" ht="12.75" customHeight="1">
      <c r="I28" s="67"/>
      <c r="J28" s="65"/>
      <c r="K28" s="68"/>
      <c r="L28" s="68"/>
      <c r="M28" s="68"/>
      <c r="N28" s="68"/>
      <c r="O28" s="68"/>
      <c r="P28" s="68"/>
    </row>
    <row r="29" spans="1:16" ht="55.5">
      <c r="A29" s="36"/>
      <c r="B29" s="78" t="s">
        <v>92</v>
      </c>
      <c r="C29" s="44">
        <f>SUM(D30:D33)</f>
        <v>0</v>
      </c>
      <c r="D29" s="44"/>
      <c r="E29" s="44">
        <f>SUM(F30:F33)</f>
        <v>0</v>
      </c>
      <c r="F29" s="44"/>
      <c r="G29" s="44">
        <f>SUM(H30:H33)</f>
        <v>0</v>
      </c>
      <c r="H29" s="44"/>
      <c r="I29" s="72"/>
    </row>
    <row r="30" spans="1:16" ht="21" customHeight="1">
      <c r="A30" s="36"/>
      <c r="B30" s="46" t="s">
        <v>41</v>
      </c>
      <c r="C30" s="47"/>
      <c r="D30" s="48">
        <f>IF(C30="", 0, 1)</f>
        <v>0</v>
      </c>
      <c r="E30" s="47"/>
      <c r="F30" s="48">
        <f>IF(E30="", 0, 1)</f>
        <v>0</v>
      </c>
      <c r="G30" s="47"/>
      <c r="H30" s="48">
        <f>IF(G30="", 0, 1)</f>
        <v>0</v>
      </c>
      <c r="I30" s="49"/>
    </row>
    <row r="31" spans="1:16" ht="21" customHeight="1">
      <c r="A31" s="36"/>
      <c r="B31" s="51" t="s">
        <v>56</v>
      </c>
      <c r="C31" s="52"/>
      <c r="D31" s="53">
        <f>IF(C31="", 0, 2)</f>
        <v>0</v>
      </c>
      <c r="E31" s="52"/>
      <c r="F31" s="53">
        <f>IF(E31="", 0, 2)</f>
        <v>0</v>
      </c>
      <c r="G31" s="52"/>
      <c r="H31" s="53">
        <f>IF(G31="", 0, 2)</f>
        <v>0</v>
      </c>
      <c r="I31" s="49"/>
    </row>
    <row r="32" spans="1:16" ht="21" customHeight="1">
      <c r="A32" s="36"/>
      <c r="B32" s="55" t="s">
        <v>46</v>
      </c>
      <c r="C32" s="56"/>
      <c r="D32" s="57">
        <f>IF(C32="", 0, 3)</f>
        <v>0</v>
      </c>
      <c r="E32" s="56"/>
      <c r="F32" s="57">
        <f>IF(E32="", 0, 3)</f>
        <v>0</v>
      </c>
      <c r="G32" s="56"/>
      <c r="H32" s="57">
        <f>IF(G32="", 0, 3)</f>
        <v>0</v>
      </c>
      <c r="I32" s="49"/>
    </row>
    <row r="33" spans="1:9" ht="21" customHeight="1">
      <c r="A33" s="36"/>
      <c r="B33" s="59" t="s">
        <v>48</v>
      </c>
      <c r="C33" s="60"/>
      <c r="D33" s="61">
        <f>IF(C33="", 0, 4)</f>
        <v>0</v>
      </c>
      <c r="E33" s="60"/>
      <c r="F33" s="61">
        <f>IF(E33="", 0, 4)</f>
        <v>0</v>
      </c>
      <c r="G33" s="60"/>
      <c r="H33" s="61">
        <f>IF(G33="", 0, 4)</f>
        <v>0</v>
      </c>
      <c r="I33" s="49"/>
    </row>
    <row r="34" spans="1:9" ht="9.75" customHeight="1">
      <c r="I34" s="67"/>
    </row>
    <row r="35" spans="1:9" ht="45.75" customHeight="1">
      <c r="A35" s="36"/>
      <c r="B35" s="78" t="s">
        <v>93</v>
      </c>
      <c r="C35" s="44">
        <f>SUM(D36:D39)</f>
        <v>0</v>
      </c>
      <c r="D35" s="44"/>
      <c r="E35" s="44">
        <f>SUM(F36:F39)</f>
        <v>0</v>
      </c>
      <c r="F35" s="44"/>
      <c r="G35" s="44">
        <f>SUM(H36:H39)</f>
        <v>0</v>
      </c>
      <c r="H35" s="44"/>
      <c r="I35" s="72"/>
    </row>
    <row r="36" spans="1:9" ht="19.5" customHeight="1">
      <c r="A36" s="36"/>
      <c r="B36" s="46" t="s">
        <v>41</v>
      </c>
      <c r="C36" s="47"/>
      <c r="D36" s="48">
        <f>IF(C36="", 0, 1)</f>
        <v>0</v>
      </c>
      <c r="E36" s="47"/>
      <c r="F36" s="48">
        <f>IF(E36="", 0, 1)</f>
        <v>0</v>
      </c>
      <c r="G36" s="47"/>
      <c r="H36" s="48">
        <f>IF(G36="", 0, 1)</f>
        <v>0</v>
      </c>
      <c r="I36" s="49"/>
    </row>
    <row r="37" spans="1:9" ht="19.5" customHeight="1">
      <c r="A37" s="36"/>
      <c r="B37" s="51" t="s">
        <v>56</v>
      </c>
      <c r="C37" s="52"/>
      <c r="D37" s="53">
        <f>IF(C37="", 0, 2)</f>
        <v>0</v>
      </c>
      <c r="E37" s="52"/>
      <c r="F37" s="53">
        <f>IF(E37="", 0, 2)</f>
        <v>0</v>
      </c>
      <c r="G37" s="52"/>
      <c r="H37" s="53">
        <f>IF(G37="", 0, 2)</f>
        <v>0</v>
      </c>
      <c r="I37" s="49"/>
    </row>
    <row r="38" spans="1:9" ht="19.5" customHeight="1">
      <c r="A38" s="36"/>
      <c r="B38" s="55" t="s">
        <v>46</v>
      </c>
      <c r="C38" s="56"/>
      <c r="D38" s="57">
        <f>IF(C38="", 0, 3)</f>
        <v>0</v>
      </c>
      <c r="E38" s="56"/>
      <c r="F38" s="57">
        <f>IF(E38="", 0, 3)</f>
        <v>0</v>
      </c>
      <c r="G38" s="56"/>
      <c r="H38" s="57">
        <f>IF(G38="", 0, 3)</f>
        <v>0</v>
      </c>
      <c r="I38" s="49"/>
    </row>
    <row r="39" spans="1:9" ht="19.5" customHeight="1">
      <c r="A39" s="36"/>
      <c r="B39" s="59" t="s">
        <v>48</v>
      </c>
      <c r="C39" s="60"/>
      <c r="D39" s="61">
        <f>IF(C39="", 0, 4)</f>
        <v>0</v>
      </c>
      <c r="E39" s="60"/>
      <c r="F39" s="61">
        <f>IF(E39="", 0, 4)</f>
        <v>0</v>
      </c>
      <c r="G39" s="60"/>
      <c r="H39" s="61">
        <f>IF(G39="", 0, 4)</f>
        <v>0</v>
      </c>
      <c r="I39" s="49"/>
    </row>
    <row r="40" spans="1:9">
      <c r="I40" s="67"/>
    </row>
    <row r="41" spans="1:9">
      <c r="B41" s="66" t="s">
        <v>63</v>
      </c>
      <c r="I41" s="67"/>
    </row>
  </sheetData>
  <mergeCells count="4">
    <mergeCell ref="J2:P5"/>
    <mergeCell ref="J7:P11"/>
    <mergeCell ref="J13:P18"/>
    <mergeCell ref="J20:P27"/>
  </mergeCells>
  <pageMargins left="0.75" right="0.75" top="1" bottom="1"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8576"/>
  <sheetViews>
    <sheetView zoomScale="90" zoomScaleNormal="90" workbookViewId="0">
      <selection activeCell="A17" sqref="A17"/>
    </sheetView>
  </sheetViews>
  <sheetFormatPr baseColWidth="10" defaultColWidth="8.6640625" defaultRowHeight="15.5"/>
  <cols>
    <col min="1" max="1" width="82.75"/>
    <col min="2" max="2" width="13.83203125" customWidth="1"/>
    <col min="3" max="3" width="4.4140625"/>
    <col min="4" max="4" width="14.33203125" customWidth="1"/>
    <col min="5" max="5" width="4.75"/>
    <col min="6" max="6" width="14.33203125" customWidth="1"/>
    <col min="7" max="7" width="3.58203125" customWidth="1"/>
    <col min="8" max="8" width="2.08203125"/>
    <col min="9" max="26" width="11"/>
    <col min="27" max="1025" width="11.25"/>
  </cols>
  <sheetData>
    <row r="1" spans="1:8" ht="18.75" customHeight="1">
      <c r="A1" s="79"/>
      <c r="E1" s="3"/>
      <c r="F1" s="3"/>
      <c r="G1" s="3"/>
      <c r="H1" s="3"/>
    </row>
    <row r="2" spans="1:8" ht="36.75" customHeight="1">
      <c r="A2" s="80" t="s">
        <v>119</v>
      </c>
      <c r="B2" s="2"/>
      <c r="C2" s="2"/>
      <c r="D2" s="2"/>
      <c r="E2" s="2"/>
      <c r="F2" s="2"/>
      <c r="G2" s="2"/>
      <c r="H2" s="2"/>
    </row>
    <row r="3" spans="1:8" ht="31.5" customHeight="1">
      <c r="A3" s="81" t="s">
        <v>120</v>
      </c>
      <c r="B3" s="1"/>
      <c r="C3" s="1"/>
      <c r="D3" s="1"/>
      <c r="E3" s="1"/>
      <c r="F3" s="1"/>
      <c r="G3" s="1"/>
      <c r="H3" s="1"/>
    </row>
    <row r="5" spans="1:8" ht="21">
      <c r="A5" s="82" t="s">
        <v>94</v>
      </c>
      <c r="B5" s="83">
        <f>B7+B13+B20+B24+B29</f>
        <v>0</v>
      </c>
      <c r="C5" s="84"/>
      <c r="D5" s="83">
        <f>D7+D13+D20+D24+D29</f>
        <v>0</v>
      </c>
      <c r="E5" s="84"/>
      <c r="F5" s="83">
        <f>F7+F13+F20+F24+F29</f>
        <v>0</v>
      </c>
    </row>
    <row r="6" spans="1:8">
      <c r="A6" s="85"/>
      <c r="B6" s="66" t="s">
        <v>95</v>
      </c>
      <c r="D6" s="66" t="s">
        <v>96</v>
      </c>
      <c r="F6" s="66" t="s">
        <v>97</v>
      </c>
    </row>
    <row r="7" spans="1:8" ht="21">
      <c r="A7" s="86" t="s">
        <v>121</v>
      </c>
      <c r="B7" s="87">
        <f>SUM(B8:B11)</f>
        <v>0</v>
      </c>
      <c r="C7" s="37"/>
      <c r="D7" s="87">
        <f>SUM(D8:D11)</f>
        <v>0</v>
      </c>
      <c r="E7" s="37"/>
      <c r="F7" s="87">
        <f>SUM(F8:F11)</f>
        <v>0</v>
      </c>
      <c r="G7" s="37"/>
      <c r="H7" s="37"/>
    </row>
    <row r="8" spans="1:8">
      <c r="A8" s="88" t="s">
        <v>98</v>
      </c>
      <c r="B8">
        <f>'Speaking &amp; listening'!C5</f>
        <v>0</v>
      </c>
      <c r="D8">
        <f>'Speaking &amp; listening'!E5</f>
        <v>0</v>
      </c>
      <c r="F8">
        <f>'Speaking &amp; listening'!G5</f>
        <v>0</v>
      </c>
    </row>
    <row r="9" spans="1:8">
      <c r="A9" s="89" t="s">
        <v>99</v>
      </c>
      <c r="B9">
        <f>'Speaking &amp; listening'!C11</f>
        <v>0</v>
      </c>
      <c r="D9">
        <f>'Speaking &amp; listening'!E11</f>
        <v>0</v>
      </c>
      <c r="F9">
        <f>'Speaking &amp; listening'!G11</f>
        <v>0</v>
      </c>
    </row>
    <row r="10" spans="1:8" ht="29">
      <c r="A10" s="90" t="s">
        <v>100</v>
      </c>
      <c r="B10">
        <f>'Speaking &amp; listening'!C17</f>
        <v>0</v>
      </c>
      <c r="D10">
        <f>'Speaking &amp; listening'!E17</f>
        <v>0</v>
      </c>
      <c r="F10">
        <f>'Speaking &amp; listening'!G17</f>
        <v>0</v>
      </c>
    </row>
    <row r="11" spans="1:8">
      <c r="A11" s="91" t="s">
        <v>101</v>
      </c>
      <c r="B11">
        <f>'Speaking &amp; listening'!C23</f>
        <v>0</v>
      </c>
      <c r="D11">
        <f>'Speaking &amp; listening'!E23</f>
        <v>0</v>
      </c>
      <c r="F11">
        <f>'Speaking &amp; listening'!G23</f>
        <v>0</v>
      </c>
    </row>
    <row r="12" spans="1:8">
      <c r="A12" s="92"/>
    </row>
    <row r="13" spans="1:8" ht="21">
      <c r="A13" s="93" t="s">
        <v>65</v>
      </c>
      <c r="B13" s="87">
        <f>SUM(B14:B18)</f>
        <v>0</v>
      </c>
      <c r="C13" s="37"/>
      <c r="D13" s="87">
        <f>SUM(D14:D18)</f>
        <v>0</v>
      </c>
      <c r="E13" s="37"/>
      <c r="F13" s="87">
        <f>SUM(F14:F18)</f>
        <v>0</v>
      </c>
      <c r="G13" s="37"/>
      <c r="H13" s="37"/>
    </row>
    <row r="14" spans="1:8">
      <c r="A14" s="88" t="s">
        <v>66</v>
      </c>
      <c r="B14">
        <f>'READING '!C5</f>
        <v>0</v>
      </c>
      <c r="D14">
        <f>'READING '!E5</f>
        <v>0</v>
      </c>
      <c r="F14">
        <f>'READING '!G5</f>
        <v>0</v>
      </c>
    </row>
    <row r="15" spans="1:8">
      <c r="A15" s="88" t="s">
        <v>102</v>
      </c>
      <c r="B15">
        <f>'READING '!C11</f>
        <v>0</v>
      </c>
      <c r="D15">
        <f>'READING '!E11</f>
        <v>0</v>
      </c>
      <c r="F15">
        <f>'READING '!G11</f>
        <v>0</v>
      </c>
    </row>
    <row r="16" spans="1:8">
      <c r="A16" s="90" t="s">
        <v>103</v>
      </c>
      <c r="B16">
        <f>'READING '!C17</f>
        <v>0</v>
      </c>
      <c r="D16">
        <f>'READING '!E17</f>
        <v>0</v>
      </c>
      <c r="F16">
        <f>'READING '!G17</f>
        <v>0</v>
      </c>
    </row>
    <row r="17" spans="1:8" ht="43.5">
      <c r="A17" s="94" t="s">
        <v>104</v>
      </c>
      <c r="B17">
        <f>'READING '!C23</f>
        <v>0</v>
      </c>
      <c r="D17">
        <f>'READING '!E23</f>
        <v>0</v>
      </c>
      <c r="F17">
        <f>'READING '!G23</f>
        <v>0</v>
      </c>
    </row>
    <row r="18" spans="1:8" ht="43.5">
      <c r="A18" s="94" t="s">
        <v>105</v>
      </c>
      <c r="B18">
        <f>'READING '!C29</f>
        <v>0</v>
      </c>
      <c r="D18">
        <f>'READING '!E29</f>
        <v>0</v>
      </c>
      <c r="F18">
        <f>'READING '!G29</f>
        <v>0</v>
      </c>
    </row>
    <row r="20" spans="1:8" ht="21">
      <c r="A20" s="95" t="s">
        <v>106</v>
      </c>
      <c r="B20" s="87">
        <f>SUM(B21:B22)</f>
        <v>0</v>
      </c>
      <c r="C20" s="37"/>
      <c r="D20" s="87">
        <f>SUM(D21:D22)</f>
        <v>0</v>
      </c>
      <c r="E20" s="37"/>
      <c r="F20" s="87">
        <f>SUM(F21:F22)</f>
        <v>0</v>
      </c>
      <c r="G20" s="37"/>
      <c r="H20" s="37"/>
    </row>
    <row r="21" spans="1:8">
      <c r="A21" s="88" t="s">
        <v>107</v>
      </c>
      <c r="B21">
        <f>'Writing+spelling'!C5</f>
        <v>0</v>
      </c>
      <c r="D21">
        <f>'Writing+spelling'!E5</f>
        <v>0</v>
      </c>
      <c r="F21">
        <f>'Writing+spelling'!G5</f>
        <v>0</v>
      </c>
    </row>
    <row r="22" spans="1:8">
      <c r="A22" s="88" t="s">
        <v>108</v>
      </c>
      <c r="B22">
        <f>'Writing+spelling'!C11</f>
        <v>0</v>
      </c>
      <c r="D22">
        <f>'Writing+spelling'!E11</f>
        <v>0</v>
      </c>
      <c r="F22">
        <f>'Writing+spelling'!G11</f>
        <v>0</v>
      </c>
    </row>
    <row r="24" spans="1:8" ht="21">
      <c r="A24" s="95" t="s">
        <v>109</v>
      </c>
      <c r="B24" s="87">
        <f>SUM(B25:B27)</f>
        <v>0</v>
      </c>
      <c r="C24" s="37"/>
      <c r="D24" s="87">
        <f>SUM(D25:D27)</f>
        <v>0</v>
      </c>
      <c r="E24" s="37"/>
      <c r="F24" s="87">
        <f>SUM(F25:F27)</f>
        <v>0</v>
      </c>
      <c r="G24" s="37"/>
      <c r="H24" s="37"/>
    </row>
    <row r="25" spans="1:8" ht="29">
      <c r="A25" s="94" t="s">
        <v>110</v>
      </c>
      <c r="B25">
        <f>NUMERACY!C5</f>
        <v>0</v>
      </c>
      <c r="D25">
        <f>NUMERACY!E5</f>
        <v>0</v>
      </c>
      <c r="F25">
        <f>NUMERACY!G5</f>
        <v>0</v>
      </c>
    </row>
    <row r="26" spans="1:8">
      <c r="A26" s="88" t="s">
        <v>111</v>
      </c>
      <c r="B26">
        <f>NUMERACY!C11</f>
        <v>0</v>
      </c>
      <c r="D26">
        <f>NUMERACY!E11</f>
        <v>0</v>
      </c>
      <c r="F26">
        <f>NUMERACY!G11</f>
        <v>0</v>
      </c>
    </row>
    <row r="27" spans="1:8" ht="29">
      <c r="A27" s="90" t="s">
        <v>112</v>
      </c>
      <c r="B27">
        <f>NUMERACY!C17</f>
        <v>0</v>
      </c>
      <c r="D27">
        <f>NUMERACY!E17</f>
        <v>0</v>
      </c>
      <c r="F27">
        <f>NUMERACY!G17</f>
        <v>0</v>
      </c>
    </row>
    <row r="29" spans="1:8" ht="21">
      <c r="A29" s="86" t="s">
        <v>113</v>
      </c>
      <c r="B29" s="87">
        <f>SUM(B30:B35)</f>
        <v>0</v>
      </c>
      <c r="C29" s="37"/>
      <c r="D29" s="87">
        <f>SUM(D30:D35)</f>
        <v>0</v>
      </c>
      <c r="E29" s="37"/>
      <c r="F29" s="87">
        <f>SUM(F30:F35)</f>
        <v>0</v>
      </c>
      <c r="G29" s="37"/>
      <c r="H29" s="37"/>
    </row>
    <row r="30" spans="1:8">
      <c r="A30" s="94" t="s">
        <v>114</v>
      </c>
      <c r="B30">
        <f>DIGITAL!C5</f>
        <v>0</v>
      </c>
      <c r="D30">
        <f>DIGITAL!E5</f>
        <v>0</v>
      </c>
      <c r="F30">
        <f>DIGITAL!G5</f>
        <v>0</v>
      </c>
    </row>
    <row r="31" spans="1:8" ht="29">
      <c r="A31" s="94" t="s">
        <v>115</v>
      </c>
      <c r="B31">
        <f>DIGITAL!C11</f>
        <v>0</v>
      </c>
      <c r="D31">
        <f>DIGITAL!E11</f>
        <v>0</v>
      </c>
      <c r="F31">
        <f>DIGITAL!G11</f>
        <v>0</v>
      </c>
    </row>
    <row r="32" spans="1:8" ht="43.5">
      <c r="A32" s="94" t="s">
        <v>116</v>
      </c>
      <c r="B32">
        <f>DIGITAL!C17</f>
        <v>0</v>
      </c>
      <c r="D32">
        <f>DIGITAL!E17</f>
        <v>0</v>
      </c>
      <c r="F32">
        <f>DIGITAL!G17</f>
        <v>0</v>
      </c>
    </row>
    <row r="33" spans="1:6" ht="43.5">
      <c r="A33" s="94" t="s">
        <v>117</v>
      </c>
      <c r="B33">
        <f>DIGITAL!C23</f>
        <v>0</v>
      </c>
      <c r="D33">
        <f>DIGITAL!E23</f>
        <v>0</v>
      </c>
      <c r="F33">
        <f>DIGITAL!G23</f>
        <v>0</v>
      </c>
    </row>
    <row r="34" spans="1:6" ht="29">
      <c r="A34" s="94" t="s">
        <v>92</v>
      </c>
      <c r="B34">
        <f>DIGITAL!C29</f>
        <v>0</v>
      </c>
      <c r="D34">
        <f>DIGITAL!E29</f>
        <v>0</v>
      </c>
      <c r="F34">
        <f>DIGITAL!G29</f>
        <v>0</v>
      </c>
    </row>
    <row r="35" spans="1:6">
      <c r="A35" s="88" t="s">
        <v>118</v>
      </c>
      <c r="B35">
        <f>DIGITAL!C35</f>
        <v>0</v>
      </c>
      <c r="D35">
        <f>DIGITAL!E35</f>
        <v>0</v>
      </c>
      <c r="F35">
        <f>DIGITAL!G35</f>
        <v>0</v>
      </c>
    </row>
    <row r="1048576" ht="15" customHeight="1"/>
  </sheetData>
  <mergeCells count="3">
    <mergeCell ref="E1:H1"/>
    <mergeCell ref="B2:H2"/>
    <mergeCell ref="B3:H3"/>
  </mergeCells>
  <pageMargins left="0.75" right="0.75" top="1" bottom="1"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11</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Introduction to DLN</vt:lpstr>
      <vt:lpstr>Speaking &amp; listening</vt:lpstr>
      <vt:lpstr>READING </vt:lpstr>
      <vt:lpstr>Writing+spelling</vt:lpstr>
      <vt:lpstr>NUMERACY</vt:lpstr>
      <vt:lpstr>DIGITAL</vt:lpstr>
      <vt:lpstr>summary</vt:lpstr>
      <vt:lpstr>DIGITAL!Z_10F0C058_E997_4A8C_BB61_23C12E6E5510_.wvu.Cols</vt:lpstr>
      <vt:lpstr>NUMERACY!Z_10F0C058_E997_4A8C_BB61_23C12E6E5510_.wvu.Cols</vt:lpstr>
      <vt:lpstr>'READING '!Z_10F0C058_E997_4A8C_BB61_23C12E6E5510_.wvu.Cols</vt:lpstr>
      <vt:lpstr>DIGITAL!Z_45F1E690_4C7D_46B7_A943_C19CED3176B5_.wvu.Cols</vt:lpstr>
      <vt:lpstr>NUMERACY!Z_45F1E690_4C7D_46B7_A943_C19CED3176B5_.wvu.Cols</vt:lpstr>
      <vt:lpstr>'READING '!Z_45F1E690_4C7D_46B7_A943_C19CED3176B5_.wvu.Cols</vt:lpstr>
      <vt:lpstr>DIGITAL!Z_8C2208D2_2501_498D_90A4_EE3B00604E48_.wvu.Cols</vt:lpstr>
      <vt:lpstr>NUMERACY!Z_8C2208D2_2501_498D_90A4_EE3B00604E48_.wvu.Cols</vt:lpstr>
      <vt:lpstr>'READING '!Z_8C2208D2_2501_498D_90A4_EE3B00604E48_.wvu.Cols</vt:lpstr>
      <vt:lpstr>DIGITAL!Z_8F01549D_E6EB_B043_88F1_6FDECB6049B9_.wvu.Cols</vt:lpstr>
      <vt:lpstr>NUMERACY!Z_8F01549D_E6EB_B043_88F1_6FDECB6049B9_.wvu.Cols</vt:lpstr>
      <vt:lpstr>'READING '!Z_8F01549D_E6EB_B043_88F1_6FDECB6049B9_.wvu.Cols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Ferran Blanco Ros</dc:creator>
  <cp:lastModifiedBy>Ferran Blanco Ros</cp:lastModifiedBy>
  <cp:revision>2</cp:revision>
  <dcterms:created xsi:type="dcterms:W3CDTF">2019-09-23T06:08:03Z</dcterms:created>
  <dcterms:modified xsi:type="dcterms:W3CDTF">2019-09-23T06:08:03Z</dcterms:modified>
  <dc:language>ca-ES</dc:language>
</cp:coreProperties>
</file>