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Z\TRADUCCIO IDECIDE ASSESSMENTS JAKOB\"/>
    </mc:Choice>
  </mc:AlternateContent>
  <bookViews>
    <workbookView xWindow="0" yWindow="0" windowWidth="16380" windowHeight="8190" tabRatio="989" activeTab="3"/>
  </bookViews>
  <sheets>
    <sheet name="Introduction to DLN" sheetId="1" r:id="rId1"/>
    <sheet name="Speaking &amp; listening" sheetId="2" r:id="rId2"/>
    <sheet name="READING " sheetId="3" r:id="rId3"/>
    <sheet name="Writing+spelling" sheetId="4" r:id="rId4"/>
    <sheet name="NUMERACY" sheetId="5" r:id="rId5"/>
    <sheet name="DIGITAL" sheetId="6" r:id="rId6"/>
    <sheet name="summary" sheetId="7" r:id="rId7"/>
  </sheets>
  <definedNames>
    <definedName name="Z_10F0C058_E997_4A8C_BB61_23C12E6E5510_.wvu.Cols" localSheetId="5">DIGITAL!$H:$H</definedName>
    <definedName name="Z_10F0C058_E997_4A8C_BB61_23C12E6E5510_.wvu.Cols" localSheetId="4">NUMERACY!$H:$H</definedName>
    <definedName name="Z_10F0C058_E997_4A8C_BB61_23C12E6E5510_.wvu.Cols" localSheetId="2">'READING '!$F:$F</definedName>
    <definedName name="Z_45F1E690_4C7D_46B7_A943_C19CED3176B5_.wvu.Cols" localSheetId="5">DIGITAL!$H:$H</definedName>
    <definedName name="Z_45F1E690_4C7D_46B7_A943_C19CED3176B5_.wvu.Cols" localSheetId="4">NUMERACY!$H:$H</definedName>
    <definedName name="Z_45F1E690_4C7D_46B7_A943_C19CED3176B5_.wvu.Cols" localSheetId="2">'READING '!$F:$F</definedName>
    <definedName name="Z_8C2208D2_2501_498D_90A4_EE3B00604E48_.wvu.Cols" localSheetId="5">DIGITAL!$H:$H</definedName>
    <definedName name="Z_8C2208D2_2501_498D_90A4_EE3B00604E48_.wvu.Cols" localSheetId="4">NUMERACY!$H:$H</definedName>
    <definedName name="Z_8C2208D2_2501_498D_90A4_EE3B00604E48_.wvu.Cols" localSheetId="2">'READING '!$F:$F</definedName>
    <definedName name="Z_8F01549D_E6EB_B043_88F1_6FDECB6049B9_.wvu.Cols" localSheetId="5">DIGITAL!$H:$H</definedName>
    <definedName name="Z_8F01549D_E6EB_B043_88F1_6FDECB6049B9_.wvu.Cols" localSheetId="4">NUMERACY!$H:$H</definedName>
    <definedName name="Z_8F01549D_E6EB_B043_88F1_6FDECB6049B9_.wvu.Cols" localSheetId="2">'READING '!$F:$F</definedName>
  </definedNames>
  <calcPr calcId="152511" iterateDelta="1E-4"/>
</workbook>
</file>

<file path=xl/calcChain.xml><?xml version="1.0" encoding="utf-8"?>
<calcChain xmlns="http://schemas.openxmlformats.org/spreadsheetml/2006/main">
  <c r="B11" i="7" l="1"/>
  <c r="H39" i="6"/>
  <c r="F39" i="6"/>
  <c r="D39" i="6"/>
  <c r="H38" i="6"/>
  <c r="F38" i="6"/>
  <c r="D38" i="6"/>
  <c r="H37" i="6"/>
  <c r="F37" i="6"/>
  <c r="D37" i="6"/>
  <c r="C35" i="6" s="1"/>
  <c r="B35" i="7" s="1"/>
  <c r="H36" i="6"/>
  <c r="G35" i="6" s="1"/>
  <c r="F35" i="7" s="1"/>
  <c r="F36" i="6"/>
  <c r="D36" i="6"/>
  <c r="E35" i="6"/>
  <c r="D35" i="7" s="1"/>
  <c r="H33" i="6"/>
  <c r="F33" i="6"/>
  <c r="D33" i="6"/>
  <c r="H32" i="6"/>
  <c r="F32" i="6"/>
  <c r="D32" i="6"/>
  <c r="H31" i="6"/>
  <c r="F31" i="6"/>
  <c r="D31" i="6"/>
  <c r="H30" i="6"/>
  <c r="G29" i="6" s="1"/>
  <c r="F34" i="7" s="1"/>
  <c r="F30" i="6"/>
  <c r="E29" i="6" s="1"/>
  <c r="D34" i="7" s="1"/>
  <c r="D30" i="6"/>
  <c r="C29" i="6"/>
  <c r="B34" i="7" s="1"/>
  <c r="H27" i="6"/>
  <c r="F27" i="6"/>
  <c r="D27" i="6"/>
  <c r="H26" i="6"/>
  <c r="F26" i="6"/>
  <c r="D26" i="6"/>
  <c r="H25" i="6"/>
  <c r="G23" i="6" s="1"/>
  <c r="F33" i="7" s="1"/>
  <c r="F25" i="6"/>
  <c r="D25" i="6"/>
  <c r="H24" i="6"/>
  <c r="F24" i="6"/>
  <c r="E23" i="6" s="1"/>
  <c r="D33" i="7" s="1"/>
  <c r="D24" i="6"/>
  <c r="C23" i="6" s="1"/>
  <c r="B33" i="7" s="1"/>
  <c r="H21" i="6"/>
  <c r="F21" i="6"/>
  <c r="D21" i="6"/>
  <c r="H20" i="6"/>
  <c r="F20" i="6"/>
  <c r="D20" i="6"/>
  <c r="H19" i="6"/>
  <c r="F19" i="6"/>
  <c r="E17" i="6" s="1"/>
  <c r="D32" i="7" s="1"/>
  <c r="D19" i="6"/>
  <c r="H18" i="6"/>
  <c r="F18" i="6"/>
  <c r="D18" i="6"/>
  <c r="C17" i="6" s="1"/>
  <c r="B32" i="7" s="1"/>
  <c r="G17" i="6"/>
  <c r="F32" i="7" s="1"/>
  <c r="H15" i="6"/>
  <c r="F15" i="6"/>
  <c r="D15" i="6"/>
  <c r="H14" i="6"/>
  <c r="F14" i="6"/>
  <c r="D14" i="6"/>
  <c r="H13" i="6"/>
  <c r="F13" i="6"/>
  <c r="D13" i="6"/>
  <c r="C11" i="6" s="1"/>
  <c r="B31" i="7" s="1"/>
  <c r="H12" i="6"/>
  <c r="G11" i="6" s="1"/>
  <c r="F31" i="7" s="1"/>
  <c r="F12" i="6"/>
  <c r="D12" i="6"/>
  <c r="E11" i="6"/>
  <c r="D31" i="7" s="1"/>
  <c r="H9" i="6"/>
  <c r="F9" i="6"/>
  <c r="D9" i="6"/>
  <c r="H8" i="6"/>
  <c r="F8" i="6"/>
  <c r="D8" i="6"/>
  <c r="H7" i="6"/>
  <c r="F7" i="6"/>
  <c r="D7" i="6"/>
  <c r="H6" i="6"/>
  <c r="G5" i="6" s="1"/>
  <c r="F30" i="7" s="1"/>
  <c r="F6" i="6"/>
  <c r="E5" i="6" s="1"/>
  <c r="D30" i="7" s="1"/>
  <c r="D29" i="7" s="1"/>
  <c r="D6" i="6"/>
  <c r="C5" i="6"/>
  <c r="B30" i="7" s="1"/>
  <c r="H21" i="5"/>
  <c r="F21" i="5"/>
  <c r="D21" i="5"/>
  <c r="H20" i="5"/>
  <c r="F20" i="5"/>
  <c r="D20" i="5"/>
  <c r="H19" i="5"/>
  <c r="G17" i="5" s="1"/>
  <c r="F27" i="7" s="1"/>
  <c r="F19" i="5"/>
  <c r="D19" i="5"/>
  <c r="H18" i="5"/>
  <c r="F18" i="5"/>
  <c r="E17" i="5" s="1"/>
  <c r="D27" i="7" s="1"/>
  <c r="D18" i="5"/>
  <c r="C17" i="5" s="1"/>
  <c r="B27" i="7" s="1"/>
  <c r="H15" i="5"/>
  <c r="F15" i="5"/>
  <c r="D15" i="5"/>
  <c r="H14" i="5"/>
  <c r="F14" i="5"/>
  <c r="D14" i="5"/>
  <c r="H13" i="5"/>
  <c r="F13" i="5"/>
  <c r="E11" i="5" s="1"/>
  <c r="D26" i="7" s="1"/>
  <c r="D13" i="5"/>
  <c r="H12" i="5"/>
  <c r="F12" i="5"/>
  <c r="D12" i="5"/>
  <c r="C11" i="5" s="1"/>
  <c r="B26" i="7" s="1"/>
  <c r="G11" i="5"/>
  <c r="F26" i="7" s="1"/>
  <c r="H9" i="5"/>
  <c r="F9" i="5"/>
  <c r="D9" i="5"/>
  <c r="H8" i="5"/>
  <c r="F8" i="5"/>
  <c r="D8" i="5"/>
  <c r="H7" i="5"/>
  <c r="F7" i="5"/>
  <c r="D7" i="5"/>
  <c r="C5" i="5" s="1"/>
  <c r="B25" i="7" s="1"/>
  <c r="B24" i="7" s="1"/>
  <c r="H6" i="5"/>
  <c r="G5" i="5" s="1"/>
  <c r="F25" i="7" s="1"/>
  <c r="F6" i="5"/>
  <c r="D6" i="5"/>
  <c r="E5" i="5"/>
  <c r="D25" i="7" s="1"/>
  <c r="D24" i="7" s="1"/>
  <c r="H15" i="4"/>
  <c r="F15" i="4"/>
  <c r="D15" i="4"/>
  <c r="H14" i="4"/>
  <c r="F14" i="4"/>
  <c r="D14" i="4"/>
  <c r="H13" i="4"/>
  <c r="F13" i="4"/>
  <c r="D13" i="4"/>
  <c r="H12" i="4"/>
  <c r="G11" i="4" s="1"/>
  <c r="F22" i="7" s="1"/>
  <c r="F12" i="4"/>
  <c r="E11" i="4" s="1"/>
  <c r="D22" i="7" s="1"/>
  <c r="D12" i="4"/>
  <c r="C11" i="4"/>
  <c r="B22" i="7" s="1"/>
  <c r="H9" i="4"/>
  <c r="F9" i="4"/>
  <c r="D9" i="4"/>
  <c r="H8" i="4"/>
  <c r="F8" i="4"/>
  <c r="D8" i="4"/>
  <c r="H7" i="4"/>
  <c r="G5" i="4" s="1"/>
  <c r="F21" i="7" s="1"/>
  <c r="F20" i="7" s="1"/>
  <c r="F7" i="4"/>
  <c r="D7" i="4"/>
  <c r="H6" i="4"/>
  <c r="F6" i="4"/>
  <c r="E5" i="4" s="1"/>
  <c r="D21" i="7" s="1"/>
  <c r="D20" i="7" s="1"/>
  <c r="D6" i="4"/>
  <c r="C5" i="4" s="1"/>
  <c r="B21" i="7" s="1"/>
  <c r="B20" i="7" s="1"/>
  <c r="H33" i="3"/>
  <c r="F33" i="3"/>
  <c r="D33" i="3"/>
  <c r="H32" i="3"/>
  <c r="F32" i="3"/>
  <c r="D32" i="3"/>
  <c r="H31" i="3"/>
  <c r="F31" i="3"/>
  <c r="E29" i="3" s="1"/>
  <c r="D18" i="7" s="1"/>
  <c r="D31" i="3"/>
  <c r="H30" i="3"/>
  <c r="F30" i="3"/>
  <c r="D30" i="3"/>
  <c r="C29" i="3" s="1"/>
  <c r="B18" i="7" s="1"/>
  <c r="G29" i="3"/>
  <c r="F18" i="7" s="1"/>
  <c r="H27" i="3"/>
  <c r="F27" i="3"/>
  <c r="D27" i="3"/>
  <c r="H26" i="3"/>
  <c r="F26" i="3"/>
  <c r="D26" i="3"/>
  <c r="H25" i="3"/>
  <c r="F25" i="3"/>
  <c r="D25" i="3"/>
  <c r="C23" i="3" s="1"/>
  <c r="B17" i="7" s="1"/>
  <c r="H24" i="3"/>
  <c r="G23" i="3" s="1"/>
  <c r="F17" i="7" s="1"/>
  <c r="F24" i="3"/>
  <c r="D24" i="3"/>
  <c r="E23" i="3"/>
  <c r="D17" i="7" s="1"/>
  <c r="H21" i="3"/>
  <c r="F21" i="3"/>
  <c r="D21" i="3"/>
  <c r="H20" i="3"/>
  <c r="F20" i="3"/>
  <c r="D20" i="3"/>
  <c r="H19" i="3"/>
  <c r="F19" i="3"/>
  <c r="D19" i="3"/>
  <c r="H18" i="3"/>
  <c r="G17" i="3" s="1"/>
  <c r="F16" i="7" s="1"/>
  <c r="F18" i="3"/>
  <c r="E17" i="3" s="1"/>
  <c r="D16" i="7" s="1"/>
  <c r="D18" i="3"/>
  <c r="C17" i="3"/>
  <c r="B16" i="7" s="1"/>
  <c r="H15" i="3"/>
  <c r="F15" i="3"/>
  <c r="D15" i="3"/>
  <c r="H14" i="3"/>
  <c r="F14" i="3"/>
  <c r="D14" i="3"/>
  <c r="H13" i="3"/>
  <c r="G11" i="3" s="1"/>
  <c r="F15" i="7" s="1"/>
  <c r="F13" i="3"/>
  <c r="D13" i="3"/>
  <c r="H12" i="3"/>
  <c r="F12" i="3"/>
  <c r="E11" i="3" s="1"/>
  <c r="D15" i="7" s="1"/>
  <c r="D12" i="3"/>
  <c r="C11" i="3" s="1"/>
  <c r="B15" i="7" s="1"/>
  <c r="H9" i="3"/>
  <c r="F9" i="3"/>
  <c r="D9" i="3"/>
  <c r="H8" i="3"/>
  <c r="F8" i="3"/>
  <c r="D8" i="3"/>
  <c r="H7" i="3"/>
  <c r="F7" i="3"/>
  <c r="E5" i="3" s="1"/>
  <c r="D14" i="7" s="1"/>
  <c r="D13" i="7" s="1"/>
  <c r="D7" i="3"/>
  <c r="H6" i="3"/>
  <c r="F6" i="3"/>
  <c r="D6" i="3"/>
  <c r="C5" i="3" s="1"/>
  <c r="B14" i="7" s="1"/>
  <c r="B13" i="7" s="1"/>
  <c r="G5" i="3"/>
  <c r="F14" i="7" s="1"/>
  <c r="H27" i="2"/>
  <c r="F27" i="2"/>
  <c r="D27" i="2"/>
  <c r="H26" i="2"/>
  <c r="F26" i="2"/>
  <c r="D26" i="2"/>
  <c r="H25" i="2"/>
  <c r="F25" i="2"/>
  <c r="D25" i="2"/>
  <c r="H24" i="2"/>
  <c r="G23" i="2" s="1"/>
  <c r="F11" i="7" s="1"/>
  <c r="F24" i="2"/>
  <c r="D24" i="2"/>
  <c r="E23" i="2"/>
  <c r="D11" i="7" s="1"/>
  <c r="H21" i="2"/>
  <c r="F21" i="2"/>
  <c r="D21" i="2"/>
  <c r="H20" i="2"/>
  <c r="F20" i="2"/>
  <c r="D20" i="2"/>
  <c r="H19" i="2"/>
  <c r="G17" i="2" s="1"/>
  <c r="F10" i="7" s="1"/>
  <c r="F19" i="2"/>
  <c r="D19" i="2"/>
  <c r="H18" i="2"/>
  <c r="F18" i="2"/>
  <c r="E17" i="2" s="1"/>
  <c r="D10" i="7" s="1"/>
  <c r="D18" i="2"/>
  <c r="C17" i="2" s="1"/>
  <c r="B10" i="7" s="1"/>
  <c r="H15" i="2"/>
  <c r="F15" i="2"/>
  <c r="D15" i="2"/>
  <c r="H14" i="2"/>
  <c r="F14" i="2"/>
  <c r="D14" i="2"/>
  <c r="H13" i="2"/>
  <c r="F13" i="2"/>
  <c r="E11" i="2" s="1"/>
  <c r="D9" i="7" s="1"/>
  <c r="D13" i="2"/>
  <c r="H12" i="2"/>
  <c r="F12" i="2"/>
  <c r="D12" i="2"/>
  <c r="C11" i="2" s="1"/>
  <c r="B9" i="7" s="1"/>
  <c r="G11" i="2"/>
  <c r="F9" i="7" s="1"/>
  <c r="H9" i="2"/>
  <c r="F9" i="2"/>
  <c r="D9" i="2"/>
  <c r="H8" i="2"/>
  <c r="F8" i="2"/>
  <c r="D8" i="2"/>
  <c r="H7" i="2"/>
  <c r="F7" i="2"/>
  <c r="D7" i="2"/>
  <c r="C5" i="2" s="1"/>
  <c r="B8" i="7" s="1"/>
  <c r="B7" i="7" s="1"/>
  <c r="H6" i="2"/>
  <c r="G5" i="2" s="1"/>
  <c r="F8" i="7" s="1"/>
  <c r="F6" i="2"/>
  <c r="D6" i="2"/>
  <c r="E5" i="2"/>
  <c r="D8" i="7" s="1"/>
  <c r="D7" i="7" s="1"/>
  <c r="D5" i="7" s="1"/>
  <c r="H46" i="1"/>
  <c r="F46" i="1"/>
  <c r="D46" i="1"/>
  <c r="H45" i="1"/>
  <c r="F45" i="1"/>
  <c r="D45" i="1"/>
  <c r="H44" i="1"/>
  <c r="F44" i="1"/>
  <c r="D44" i="1"/>
  <c r="H43" i="1"/>
  <c r="G42" i="1" s="1"/>
  <c r="F43" i="1"/>
  <c r="E42" i="1" s="1"/>
  <c r="D43" i="1"/>
  <c r="B29" i="7" l="1"/>
  <c r="B5" i="7" s="1"/>
  <c r="F29" i="7"/>
  <c r="F7" i="7"/>
  <c r="F5" i="7" s="1"/>
  <c r="F13" i="7"/>
  <c r="F24" i="7"/>
</calcChain>
</file>

<file path=xl/sharedStrings.xml><?xml version="1.0" encoding="utf-8"?>
<sst xmlns="http://schemas.openxmlformats.org/spreadsheetml/2006/main" count="232" uniqueCount="111">
  <si>
    <t>I DECIDE: Supported Decision Making emprant les Habilitats Digitals, Alfabètiques i Numèriques - Eina d'avaluació per a capacitats DLN</t>
  </si>
  <si>
    <t>Habilitats Digitals, Alfabètiques i Numèriques. Definicions i eina d'avaluació.</t>
  </si>
  <si>
    <t>Definicions</t>
  </si>
  <si>
    <t>Habilitats Alfabètiques</t>
  </si>
  <si>
    <t>Una persona alfabetitzada és algú que, amb completa comprensió, pot tant llegir com escriure un text durant la seva vida quotidiana. Pel contrari, algú no alfabetitzat no pot fer tal cosa. Treballant amb persones amb discapacitat intel·lectual podria ser útil desenvolupar codis de comunicació com signes i simbols.</t>
  </si>
  <si>
    <t>(OECD, glossari de termes estadístics) https://stats.oecd.org/glossary/glossaryPDF.zip)</t>
  </si>
  <si>
    <t>Habilitats Numèriques</t>
  </si>
  <si>
    <t>La capacitat numèrica implica tenir la confiança i habilitat suficients com per a emprar tècniques numèriques i matemàtiques en tots els aspectes de la vida - ja siguin situacions pràctiques a la llar o a fora, la feina o els estudis, com a consumidors, gestionant les finances, ajudant els fills a estudiar, com a pacients processant informació sobre la nostra salut o com a ciutadans comprenent el món que ens envolta. Hem treballat amb experts per a definir els anteriors aspectes de la vida com a Aspectes Essencials en les Habilitats Numèriques.</t>
  </si>
  <si>
    <t>Les habilitats numèriques complementen les alfabètiques i generalment són anomenades "Alfabetització numèrica". Ambdues habilitats són necessries per una bona funcionalitat en la vida moderna. Tenir tals capacitats numèriques significa poder raonar amb números i altres conceptes matemàtics i, també, aplicar-los en un ampli ventall de contextos per a solucionar diferents tipus de problemes. Tot això abarca tant la capacitat de pensar i reflexionar lògicament com el simple fet de fer "sumes".</t>
  </si>
  <si>
    <t>Significa ser capaç de:</t>
  </si>
  <si>
    <t>    *   Comptar</t>
  </si>
  <si>
    <t>*   Utilizar diners</t>
  </si>
  <si>
    <t>    *   Interpretar informació, gràfics i diagrames</t>
  </si>
  <si>
    <t>    *   Processar informació</t>
  </si>
  <si>
    <t> *   Solucionar problemes</t>
  </si>
  <si>
    <t>    *   Revisar les respostes</t>
  </si>
  <si>
    <t> *   Comprendre i explicar les solucions</t>
  </si>
  <si>
    <t>*   Prendre decisions sobre raonament lògic</t>
  </si>
  <si>
    <t>*   També involucra habilitats que no sempre s'aprenen dins les aules - a saber, emprar els números en la resolució de problemes diaris.</t>
  </si>
  <si>
    <t>(font: https://www.nationalnumeracy.org.uk/what-numeracy)</t>
  </si>
  <si>
    <t>Habilitats Digitals</t>
  </si>
  <si>
    <t>Les habilitats digitals són un conjunt de competències que inclouen la capacitat de processar informació, comunicar-se, crear contingut, gestionar la seguretat i els problemes, quan s'entra en entorns digitals.</t>
  </si>
  <si>
    <t>(extrapolació sobre autoavaluació CEDEFOP )</t>
  </si>
  <si>
    <t>https://europass.cedefop.europa.eu/sites/default/files/dc-en.pdf)</t>
  </si>
  <si>
    <t>Eines per a avaluar les habilitats DLN i el seu progrés</t>
  </si>
  <si>
    <t>Per les Habilitats Alfabètiques i Numèriques, l'eina que es mostra aquí es basa en la publicació del "Department of Education" de UK anomenada "Functional Skills: English" i en el document "National standards for adult literacy and numeracy”, produït per OFQUAL (l'Oficina de Qualificacions i Reglamentació d'Exàmens), que regula les evaluacions, els exàmens i les proves a Anglaterra. Per a les Habilitats Digitals, les escales i ítems es basen en el document "Functional Skills Criteria for ICT", també desenvolupat per OFQUAL.</t>
  </si>
  <si>
    <t>NB El "Nivell 3" podria ser massa avançat per algunes persones amb discapacitat intel·lectual. El supporter hauria de sentir-se capacitat per a ometre l'avaluació quan clarament no hagi de ser duta a terme i, també, prendre nota sobre la falta de rellevància de l'exercici i els motius. Cal posar atenció en comunicar totes les evaluacions (o l'omissió d'aquestes) de forma constructiva, positiva i respectuosa per al supported. No es tracta de fer un examen! El focus hauria de posar-se en construir confiança i comunicació. La temporització de l'avaluació també ha de calibrar-se en funció del vincle creat: una avaluació massa aviat podria ser causa d'angoixes innecessàries.</t>
  </si>
  <si>
    <t>El supported i el supporter han de fer conjuntament l'anàlisi de l'avaluació per a poder observar el progrés o, contràriament, buscar noves estratègies de millora. D'aquesta manera, l'avaluació pot esdevenir un element motivador.</t>
  </si>
  <si>
    <t>Quan hi hagi persones amb discapacitats intel·lectuals que podrien beneficiar-se del Supported Decision Making però que mai podran funcionar plenament en termes d'habilitats DLN, aquestes no seran excloses de la participació en el projecte. Els següents són exemples de situacions (en casos d'H. Alfabètiques) per a descriure, dins els paràmetres de l'avaluació, la situació base i les àrees potencials de millora. En aquests casos la 'x' estaria dins 'Té dificultats'.</t>
  </si>
  <si>
    <t>*   Incapaç de llegir cap paraula. Pot reconèixer alguns símbols. Es treballarà en incrementar el nombre de símbols reconeguts.</t>
  </si>
  <si>
    <t>*   Pot llegir un petit nombre de paraules. Es treballarà per a incrementar la xifra.</t>
  </si>
  <si>
    <t>*   Incapaç de reconèixer ni paraules ni símbols. Aquesta situació és rarament millorable emprant el projecte.</t>
  </si>
  <si>
    <t>Eina d'avaluació d'Habilitats Alfabètiques, Numèriques i Digitals</t>
  </si>
  <si>
    <r>
      <t>En les següents fulles d'aquest document EXCEL (Parlar i Escoltar, Llegir, Escriure + Lletrejar, Numeració, Digital) hi trobaràs preguntes per a cada àrea. Si us plau, posa 'X' en el lloc pertinent per a cada pregunta (el total canviarà automàticament). A la fulla final anomenada "general" es recullen totes les respostes en les tres evaluacions i s'hi facilita la mostra del progrés per al</t>
    </r>
    <r>
      <rPr>
        <i/>
        <sz val="11"/>
        <rFont val="Cambria"/>
        <family val="1"/>
        <charset val="1"/>
      </rPr>
      <t>supported</t>
    </r>
    <r>
      <rPr>
        <sz val="14"/>
        <color rgb="FF000000"/>
        <rFont val="Calibri"/>
        <family val="2"/>
        <charset val="1"/>
      </rPr>
      <t>. (veure exemple a la dreta→ resposta a Q1 per a les tres evaluacions).</t>
    </r>
  </si>
  <si>
    <t>MARQUI amb un símbol/lletra (PERÒ NOMÉS UN/A) cada camp</t>
  </si>
  <si>
    <t>Data de la 1a avaluació 1/10/2019</t>
  </si>
  <si>
    <t>Data de la 2a avaluació 15/12/2019</t>
  </si>
  <si>
    <t>Data de la 3a avaluaci 30/3/2020</t>
  </si>
  <si>
    <t>Vegis's que hi ha 3 quadres de text per a cada àrea d'avaluació per a escriure-hi anotacions. (Pots expandir-los a voluntat). Estan dissenyats per a que hi apuntis:</t>
  </si>
  <si>
    <t>Q1. Pot comunicar desitjos i necessitats bàsiques.</t>
  </si>
  <si>
    <t>*  La teva descripció escrita de la posició inicial del supported. Això t'ajudarà a veure com aquest es relaciona amb l'avaluació i de quina manera es pot ajustar l'eina per a encaixar amb la persona i veure més acuradament les millores d'aquesta.</t>
  </si>
  <si>
    <t>TÉ DIFICULTATS</t>
  </si>
  <si>
    <t>x</t>
  </si>
  <si>
    <t>*  Anotacions sobre qualsevol progrés fet en cada àrea: fet a cada pas de l'avaluació.</t>
  </si>
  <si>
    <t>PASSABLE</t>
  </si>
  <si>
    <t>*  Anotacions en qualsevol suport proporcionat en cada àrea: fet a cada pas de l'avaluació.</t>
  </si>
  <si>
    <t>BÉ</t>
  </si>
  <si>
    <t>*  Anotacions en possibles àrees on el supported hauria/podria millorar: fet a cada pas de l'avaluació.</t>
  </si>
  <si>
    <t>EXCEL·LENT</t>
  </si>
  <si>
    <t>A:  HABILITATS ALFABÈTIQUES</t>
  </si>
  <si>
    <t>Descripció de la posició inicial:</t>
  </si>
  <si>
    <t>A1 Parlar, Escoltar i Comunicar</t>
  </si>
  <si>
    <t>Data de la 1a avaluació</t>
  </si>
  <si>
    <t>Data de la 2a avaluació</t>
  </si>
  <si>
    <t>Data de la 3a avaluació</t>
  </si>
  <si>
    <t>Q1. Pot comunicar desitjos i necessitats bàsiques</t>
  </si>
  <si>
    <t>PASSABLE</t>
  </si>
  <si>
    <t>Progrés en Parlar, Escoltar i Comunicar:</t>
  </si>
  <si>
    <t>Q2. Pot identificar i extreure la informació i detalls rellevants en explicacions clares</t>
  </si>
  <si>
    <t>Suport proporcionat en Parlar, Escoltar i Comunicar:</t>
  </si>
  <si>
    <t>Q3.Pot fer peticions i preguntes concretes amb llenguatge apropiat en diversos contextos, p.e, comunicar necessitats i desitjos.</t>
  </si>
  <si>
    <t>Àrees de millora en Parlar, Escoltar i Comunicar:</t>
  </si>
  <si>
    <t>Q4. Pot comunicar informació i opinions de forma clara sobre diversos temes.</t>
  </si>
  <si>
    <t>A: HABILITATS ALFABÈTIQUES</t>
  </si>
  <si>
    <t>A2 Lectura</t>
  </si>
  <si>
    <t>1. Reconeix signes/símbols generalment trobats a textos (pe: € /£ /$ / signe de la moneda local, &amp;, !!!, ?)</t>
  </si>
  <si>
    <t>Q2. Llegeix paraules simples de forma correcta, p.e pot llegir el seu propi nom</t>
  </si>
  <si>
    <t>Q3. Identifica, comprèn i extreu els punts centrals i idees d'un text</t>
  </si>
  <si>
    <t>Q4. Identifica els diferents objectius dels textos (p.e un text sobre els detalls d'una pel·licula al cinema local pot ajudar als interessats a decidir-se a veure-la)</t>
  </si>
  <si>
    <t>Q5. Utilitza vies efectives per a trobar el significat de paraules (p.e un diccionari, el context d'ús de la paraula, coneixements derivats d'altres paraules...)</t>
  </si>
  <si>
    <t>A3  Escriptura (Lletrejar, puntuació, gramàtica i composició textual)</t>
  </si>
  <si>
    <t>Q1. Lletreja paraules senzilles correctament: p.e el seu propi nom.</t>
  </si>
  <si>
    <t>Q2. Comunica de forma escrita informació, idees y opinions clares y fàcils de comprendre.</t>
  </si>
  <si>
    <t>B:  HABILITATS NUMÈRIQUES</t>
  </si>
  <si>
    <t>B1  General</t>
  </si>
  <si>
    <t>Q1. Llegir i entendre informació donada per números (p.e, el nombre de píldores dins una caixeta i les que han de ser preses diàriament)</t>
  </si>
  <si>
    <t>Q2. Llegir i entendre informació donada per símbols generalment associats als números (P.e:: +  -     ÷  ×  %   ✓  ✗    = ½ )</t>
  </si>
  <si>
    <t>Q3. Llegir i entendre informació donada per diagrames i gràfics (p.e un gràfic sobre l'augment/pèrdua de pes)</t>
  </si>
  <si>
    <t>C:  HABILITATS DIGITALS</t>
  </si>
  <si>
    <t>C1  General</t>
  </si>
  <si>
    <t>Q1. Pot emprar el mòbil i fer/respondre trucades o veure els missatges, etc.</t>
  </si>
  <si>
    <t>Q2. Pot guardar i emmagatzemar documents o contingut (p.e text, imatges, música, videos, pàgines web) i retrobar-los un cop guardats.</t>
  </si>
  <si>
    <t>Q3. Pot comunicar-se amb altres a través del mòbil, Skype o similar, correu mail o xat - amb les característiques bàsiques (p.e missatges de veu, SMS, enviar i rebre e-mails, intercanvi de text).</t>
  </si>
  <si>
    <t>Q4.  Té consciència de que comunicant-se via mòbil, ordinador, etc. hi ha certes normes socials (p.e comentar fotos d'altres, publicar certa informació personal).</t>
  </si>
  <si>
    <t>Q5. Pot prendre certes mesures bàsiquesper a protegir objectes com el telèfon, el portàtil (p.e emprant antivirus o contrasenyes).</t>
  </si>
  <si>
    <t>Q6.  Sap que certs detalls personals (p.e noms d'usuari i contrasenya) poden ser manllevats.</t>
  </si>
  <si>
    <t>TOTAL GENERAL&gt;&gt;</t>
  </si>
  <si>
    <t>1A AVALUACIÓ</t>
  </si>
  <si>
    <t>2A AVALUACIÓ</t>
  </si>
  <si>
    <t>3A AVALUACIÓ</t>
  </si>
  <si>
    <t>1. Pot comunicar desitjos i necessitats bàsiques</t>
  </si>
  <si>
    <t>4.Pot comunicar informació i opinions de forma clara sobre diversos temes.</t>
  </si>
  <si>
    <t>2. Llegeix paraules simples de forma correcta, p.e pot llegir el seu propi nom</t>
  </si>
  <si>
    <t>3. Identifica, comprèn i extreu els punts centrals i idees d'un text</t>
  </si>
  <si>
    <t>4. Identifica els diferents objectius dels textos (p.e un text sobre els 
detalls d'una pel·licula al cinema local pot ajudar als interessats a 
decidir-se a veure-la)</t>
  </si>
  <si>
    <t>5. Utilitza vies efectives per a trobar el significat de paraules (p.e un 
diccionari, el context d'ús de la paraula, coneixements derivats 
d'altres paraules)</t>
  </si>
  <si>
    <t>A3 Escriptura (Lletrejar, puntuació, gramàtica i composició textual)</t>
  </si>
  <si>
    <t>1.  Lletreja paraules senzilles correctament: p.e el seu propi nom.</t>
  </si>
  <si>
    <t>2. Comunica de forma escrita informació, idees y opinions clares y fàcils de comprendre.</t>
  </si>
  <si>
    <t>Q1. Llegir i entendre informació donada per números (p.e, el nombre de 
píldores dins una caixeta i les que han de ser preses diàriament)</t>
  </si>
  <si>
    <t>Q2. Llegir i entendre informació donada per símbols generalment associats als númeross (P.e:: +  -     ÷  ×  %   ✓  ✗    = ½ )</t>
  </si>
  <si>
    <t>Q3.   Llegir i entendre informació donada per diagrames i gràfics (p.e un gràfic sobre l'augment/pèrdua de pes)</t>
  </si>
  <si>
    <t>Q1. Pot emprar el mòbil i fer/respondre trucades o veure els missatges, etc.</t>
  </si>
  <si>
    <t>Q2. Pot guardar i emmagatzemar documents o contingut (p.e text, imatges, 
música, videos, pàgines web) i retrobar-los un cop guardats.</t>
  </si>
  <si>
    <t>Q3. Pot comunicar-se amb altres a través del mòbil, Skype o similar, correu 
mail o xat - amb les característiques bàsiques (p.e missatges de veu, 
SMS, enviar i rebre e-mails, intercanvi de text).</t>
  </si>
  <si>
    <t>Q4.  Té consciència de que comunicant-se via mòbil, ordinador, etc. hi ha 
certes normes socials (p.e comentar fotos d'altres, publicar certa 
informació personal).</t>
  </si>
  <si>
    <t>Q6. Sap que certs detalls personals (p.e noms d'usuari i contrasenya) poden ser manllevats.</t>
  </si>
  <si>
    <t>Nom de la persona</t>
  </si>
  <si>
    <r>
      <t>Nom del professional de suport</t>
    </r>
    <r>
      <rPr>
        <b/>
        <sz val="16"/>
        <color rgb="FF000000"/>
        <rFont val="Calibri"/>
        <family val="2"/>
        <charset val="1"/>
      </rPr>
      <t/>
    </r>
  </si>
  <si>
    <t>2. Pot identificar i extreure la informació i detalls rellevants en explicacions clares</t>
  </si>
  <si>
    <t>3. Pot fer peticions i preguntes concretes amb llenguatge apropiat en diversos contextos, p.e, comunicar necessitats i desitjos.</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</si>
</sst>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2"/>
      <color rgb="FF000000"/>
      <name val="Calibri"/>
      <family val="2"/>
      <charset val="1"/>
    </font>
    <font>
      <b/>
      <sz val="12"/>
      <color rgb="FF000000"/>
      <name val="Calibri"/>
      <family val="2"/>
      <charset val="1"/>
    </font>
    <font>
      <b/>
      <sz val="21"/>
      <color rgb="FF000000"/>
      <name val="Calibri"/>
      <family val="2"/>
      <charset val="1"/>
    </font>
    <font>
      <b/>
      <sz val="16"/>
      <color rgb="FF000000"/>
      <name val="Helvetica Neue"/>
      <charset val="1"/>
    </font>
    <font>
      <b/>
      <sz val="16"/>
      <color rgb="FF000000"/>
      <name val="Calibri"/>
      <family val="2"/>
      <charset val="1"/>
    </font>
    <font>
      <sz val="14"/>
      <color rgb="FF000000"/>
      <name val="Calibri"/>
      <family val="2"/>
      <charset val="1"/>
    </font>
    <font>
      <sz val="9"/>
      <color rgb="FF000000"/>
      <name val="Calibri"/>
      <family val="2"/>
      <charset val="1"/>
    </font>
    <font>
      <sz val="14"/>
      <name val="Calibri"/>
      <family val="2"/>
      <charset val="1"/>
    </font>
    <font>
      <i/>
      <sz val="11"/>
      <name val="Cambria"/>
      <family val="1"/>
      <charset val="1"/>
    </font>
    <font>
      <b/>
      <sz val="10"/>
      <color rgb="FFFF0000"/>
      <name val="Calibri"/>
      <family val="2"/>
      <charset val="1"/>
    </font>
    <font>
      <sz val="10"/>
      <color rgb="FF000000"/>
      <name val="Calibri"/>
      <family val="2"/>
      <charset val="1"/>
    </font>
    <font>
      <b/>
      <sz val="10"/>
      <color rgb="FF000000"/>
      <name val="Calibri"/>
      <family val="2"/>
      <charset val="1"/>
    </font>
    <font>
      <b/>
      <sz val="18"/>
      <color rgb="FF000000"/>
      <name val="Calibri"/>
      <family val="2"/>
      <charset val="1"/>
    </font>
    <font>
      <b/>
      <sz val="14"/>
      <color rgb="FF000000"/>
      <name val="Calibri"/>
      <family val="2"/>
      <charset val="1"/>
    </font>
    <font>
      <b/>
      <sz val="16"/>
      <color rgb="FFFF0000"/>
      <name val="Calibri"/>
      <family val="2"/>
      <charset val="1"/>
    </font>
    <font>
      <sz val="11"/>
      <name val="Cambria"/>
      <family val="1"/>
      <charset val="1"/>
    </font>
    <font>
      <sz val="11"/>
      <color rgb="FF000000"/>
      <name val="Calibri"/>
      <family val="2"/>
      <charset val="1"/>
    </font>
    <font>
      <b/>
      <sz val="16"/>
      <name val="Cambria"/>
      <family val="1"/>
      <charset val="1"/>
    </font>
  </fonts>
  <fills count="9">
    <fill>
      <patternFill patternType="none"/>
    </fill>
    <fill>
      <patternFill patternType="gray125"/>
    </fill>
    <fill>
      <patternFill patternType="solid">
        <fgColor rgb="FFFFFF00"/>
        <bgColor rgb="FFFFFF00"/>
      </patternFill>
    </fill>
    <fill>
      <patternFill patternType="solid">
        <fgColor rgb="FFEAF1DD"/>
        <bgColor rgb="FFDAEEF3"/>
      </patternFill>
    </fill>
    <fill>
      <patternFill patternType="solid">
        <fgColor rgb="FFDAEEF3"/>
        <bgColor rgb="FFEAF1DD"/>
      </patternFill>
    </fill>
    <fill>
      <patternFill patternType="solid">
        <fgColor rgb="FFC6D9F0"/>
        <bgColor rgb="FFE5DFEC"/>
      </patternFill>
    </fill>
    <fill>
      <patternFill patternType="solid">
        <fgColor rgb="FFE5DFEC"/>
        <bgColor rgb="FFDAEEF3"/>
      </patternFill>
    </fill>
    <fill>
      <patternFill patternType="solid">
        <fgColor rgb="FFFBD4B4"/>
        <bgColor rgb="FFE5DFEC"/>
      </patternFill>
    </fill>
    <fill>
      <patternFill patternType="solid">
        <fgColor rgb="FFE5B8B7"/>
        <bgColor rgb="FFFBD4B4"/>
      </patternFill>
    </fill>
  </fills>
  <borders count="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s>
  <cellStyleXfs count="1">
    <xf numFmtId="0" fontId="0" fillId="0" borderId="0"/>
  </cellStyleXfs>
  <cellXfs count="95">
    <xf numFmtId="0" fontId="0" fillId="0" borderId="0" xfId="0"/>
    <xf numFmtId="0" fontId="1" fillId="0" borderId="0" xfId="0" applyFont="1" applyAlignment="1">
      <alignment horizontal="center"/>
    </xf>
    <xf numFmtId="0" fontId="2" fillId="0" borderId="0" xfId="0" applyFont="1" applyAlignment="1">
      <alignment horizontal="center" vertical="center"/>
    </xf>
    <xf numFmtId="0" fontId="3" fillId="0" borderId="0" xfId="0" applyFont="1" applyAlignment="1">
      <alignment vertical="center"/>
    </xf>
    <xf numFmtId="0" fontId="4" fillId="2" borderId="0" xfId="0" applyFont="1" applyFill="1" applyBorder="1" applyAlignment="1">
      <alignment horizontal="center" vertical="center" wrapText="1"/>
    </xf>
    <xf numFmtId="0" fontId="5" fillId="0" borderId="0" xfId="0" applyFont="1" applyAlignment="1">
      <alignment vertical="center" wrapText="1"/>
    </xf>
    <xf numFmtId="0" fontId="5" fillId="0" borderId="0" xfId="0" applyFont="1"/>
    <xf numFmtId="0" fontId="6" fillId="0" borderId="0" xfId="0" applyFont="1" applyAlignment="1">
      <alignment vertical="center" wrapText="1"/>
    </xf>
    <xf numFmtId="0" fontId="4" fillId="2" borderId="0" xfId="0" applyFont="1" applyFill="1" applyBorder="1" applyAlignment="1">
      <alignment horizontal="center" vertical="center"/>
    </xf>
    <xf numFmtId="0" fontId="5" fillId="0" borderId="0" xfId="0" applyFont="1" applyAlignment="1">
      <alignment horizontal="left" vertical="center"/>
    </xf>
    <xf numFmtId="0" fontId="6" fillId="0" borderId="0" xfId="0" applyFont="1" applyAlignment="1">
      <alignment vertical="center"/>
    </xf>
    <xf numFmtId="0" fontId="7" fillId="0" borderId="0" xfId="0" applyFont="1" applyAlignment="1">
      <alignment horizontal="left" vertical="center"/>
    </xf>
    <xf numFmtId="0" fontId="9"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horizontal="center"/>
    </xf>
    <xf numFmtId="0" fontId="10" fillId="0" borderId="0" xfId="0" applyFont="1" applyAlignment="1">
      <alignment horizontal="left" vertical="center"/>
    </xf>
    <xf numFmtId="0" fontId="11" fillId="0" borderId="1" xfId="0" applyFont="1" applyBorder="1" applyAlignment="1">
      <alignment horizontal="center" vertical="center"/>
    </xf>
    <xf numFmtId="0" fontId="11" fillId="3" borderId="0" xfId="0" applyFont="1" applyFill="1" applyBorder="1" applyAlignment="1">
      <alignment horizontal="right" vertical="center" wrapText="1"/>
    </xf>
    <xf numFmtId="0" fontId="5"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11" fillId="4" borderId="0" xfId="0" applyFont="1" applyFill="1" applyBorder="1" applyAlignment="1">
      <alignment horizontal="right" vertical="center" wrapText="1"/>
    </xf>
    <xf numFmtId="0" fontId="5"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1" fillId="5" borderId="0" xfId="0" applyFont="1" applyFill="1" applyBorder="1" applyAlignment="1">
      <alignment horizontal="right" vertical="center" wrapText="1"/>
    </xf>
    <xf numFmtId="0" fontId="5"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11" fillId="6" borderId="0" xfId="0" applyFont="1" applyFill="1" applyBorder="1" applyAlignment="1">
      <alignment horizontal="right" vertical="center" wrapText="1"/>
    </xf>
    <xf numFmtId="0" fontId="10" fillId="6" borderId="1" xfId="0" applyFont="1" applyFill="1" applyBorder="1" applyAlignment="1">
      <alignment horizontal="right" vertical="center"/>
    </xf>
    <xf numFmtId="0" fontId="10" fillId="6" borderId="1"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center"/>
    </xf>
    <xf numFmtId="0" fontId="0" fillId="2" borderId="0" xfId="0" applyFont="1" applyFill="1" applyBorder="1" applyAlignment="1">
      <alignment horizontal="center"/>
    </xf>
    <xf numFmtId="0" fontId="12" fillId="0" borderId="0" xfId="0" applyFont="1" applyAlignment="1"/>
    <xf numFmtId="0" fontId="13" fillId="0" borderId="0" xfId="0" applyFont="1" applyAlignment="1"/>
    <xf numFmtId="0" fontId="14" fillId="0" borderId="0" xfId="0" applyFont="1" applyAlignment="1">
      <alignment wrapText="1"/>
    </xf>
    <xf numFmtId="0" fontId="0" fillId="0" borderId="0" xfId="0" applyFont="1" applyAlignment="1">
      <alignment horizontal="right" wrapText="1"/>
    </xf>
    <xf numFmtId="0" fontId="0" fillId="0" borderId="0" xfId="0" applyFont="1" applyAlignment="1">
      <alignment horizontal="center" wrapText="1"/>
    </xf>
    <xf numFmtId="0" fontId="13" fillId="0" borderId="1" xfId="0" applyFont="1" applyBorder="1" applyAlignment="1">
      <alignment horizontal="center" vertical="center"/>
    </xf>
    <xf numFmtId="0" fontId="13" fillId="2" borderId="3" xfId="0" applyFont="1" applyFill="1" applyBorder="1" applyAlignment="1">
      <alignment horizontal="center" vertical="center"/>
    </xf>
    <xf numFmtId="0" fontId="1" fillId="3" borderId="0" xfId="0" applyFont="1" applyFill="1" applyBorder="1" applyAlignment="1">
      <alignment horizontal="right" vertical="center" wrapText="1"/>
    </xf>
    <xf numFmtId="0" fontId="0" fillId="3" borderId="1" xfId="0" applyFont="1" applyFill="1" applyBorder="1" applyAlignment="1">
      <alignment horizontal="right" vertical="center"/>
    </xf>
    <xf numFmtId="0" fontId="0" fillId="3" borderId="1" xfId="0" applyFont="1" applyFill="1" applyBorder="1" applyAlignment="1">
      <alignment horizontal="center" vertical="center"/>
    </xf>
    <xf numFmtId="0" fontId="0" fillId="2" borderId="0" xfId="0" applyFont="1" applyFill="1" applyBorder="1" applyAlignment="1">
      <alignment horizontal="center" vertical="center"/>
    </xf>
    <xf numFmtId="0" fontId="0" fillId="0" borderId="0" xfId="0" applyFont="1" applyAlignment="1">
      <alignment horizontal="right" vertical="center"/>
    </xf>
    <xf numFmtId="0" fontId="1" fillId="4" borderId="0" xfId="0" applyFont="1" applyFill="1" applyBorder="1" applyAlignment="1">
      <alignment horizontal="right" vertical="center" wrapText="1"/>
    </xf>
    <xf numFmtId="0" fontId="0" fillId="4" borderId="1" xfId="0" applyFont="1" applyFill="1" applyBorder="1" applyAlignment="1">
      <alignment horizontal="right" vertical="center"/>
    </xf>
    <xf numFmtId="0" fontId="0" fillId="4" borderId="1" xfId="0" applyFont="1" applyFill="1" applyBorder="1" applyAlignment="1">
      <alignment horizontal="center" vertical="center"/>
    </xf>
    <xf numFmtId="0" fontId="0" fillId="2" borderId="4" xfId="0" applyFont="1" applyFill="1" applyBorder="1" applyAlignment="1">
      <alignment horizontal="center" vertical="center"/>
    </xf>
    <xf numFmtId="0" fontId="1" fillId="5" borderId="0" xfId="0" applyFont="1" applyFill="1" applyBorder="1" applyAlignment="1">
      <alignment horizontal="right" vertical="center" wrapText="1"/>
    </xf>
    <xf numFmtId="0" fontId="0" fillId="5" borderId="1" xfId="0" applyFont="1" applyFill="1" applyBorder="1" applyAlignment="1">
      <alignment horizontal="right" vertical="center"/>
    </xf>
    <xf numFmtId="0" fontId="0" fillId="5" borderId="1" xfId="0" applyFont="1" applyFill="1" applyBorder="1" applyAlignment="1">
      <alignment horizontal="center" vertical="center"/>
    </xf>
    <xf numFmtId="0" fontId="0" fillId="2" borderId="5" xfId="0" applyFont="1" applyFill="1" applyBorder="1" applyAlignment="1">
      <alignment horizontal="center" vertical="center"/>
    </xf>
    <xf numFmtId="0" fontId="1" fillId="6" borderId="0" xfId="0" applyFont="1" applyFill="1" applyBorder="1" applyAlignment="1">
      <alignment horizontal="right" vertical="center" wrapText="1"/>
    </xf>
    <xf numFmtId="0" fontId="0" fillId="6" borderId="1" xfId="0" applyFont="1" applyFill="1" applyBorder="1" applyAlignment="1">
      <alignment horizontal="right" vertical="center"/>
    </xf>
    <xf numFmtId="0" fontId="0" fillId="6" borderId="1" xfId="0" applyFont="1" applyFill="1" applyBorder="1" applyAlignment="1">
      <alignment horizontal="center" vertical="center"/>
    </xf>
    <xf numFmtId="0" fontId="13" fillId="2" borderId="5" xfId="0" applyFont="1" applyFill="1" applyBorder="1" applyAlignment="1">
      <alignment horizontal="center" vertical="center"/>
    </xf>
    <xf numFmtId="0" fontId="0" fillId="2" borderId="3" xfId="0" applyFont="1" applyFill="1" applyBorder="1" applyAlignment="1">
      <alignment horizontal="center" vertical="center"/>
    </xf>
    <xf numFmtId="0" fontId="5" fillId="0" borderId="0" xfId="0" applyFont="1" applyAlignment="1">
      <alignment wrapText="1"/>
    </xf>
    <xf numFmtId="0" fontId="0" fillId="0" borderId="0" xfId="0" applyFont="1" applyAlignment="1">
      <alignment horizontal="left" vertical="top"/>
    </xf>
    <xf numFmtId="0" fontId="15" fillId="0" borderId="0" xfId="0" applyFont="1" applyAlignment="1"/>
    <xf numFmtId="0" fontId="0" fillId="2" borderId="0" xfId="0" applyFont="1" applyFill="1" applyBorder="1"/>
    <xf numFmtId="0" fontId="0" fillId="0" borderId="0" xfId="0" applyFont="1"/>
    <xf numFmtId="0" fontId="13" fillId="0" borderId="0" xfId="0" applyFont="1" applyAlignment="1">
      <alignment horizontal="left" vertical="center"/>
    </xf>
    <xf numFmtId="0" fontId="13" fillId="0" borderId="6" xfId="0" applyFont="1" applyBorder="1" applyAlignment="1">
      <alignment horizontal="center" vertical="center"/>
    </xf>
    <xf numFmtId="0" fontId="13" fillId="2" borderId="0" xfId="0" applyFont="1" applyFill="1" applyBorder="1" applyAlignment="1">
      <alignment horizontal="center" vertical="center"/>
    </xf>
    <xf numFmtId="0" fontId="0" fillId="4" borderId="6" xfId="0" applyFont="1" applyFill="1" applyBorder="1" applyAlignment="1">
      <alignment horizontal="center" vertical="center"/>
    </xf>
    <xf numFmtId="0" fontId="0" fillId="5" borderId="6" xfId="0" applyFont="1" applyFill="1" applyBorder="1" applyAlignment="1">
      <alignment horizontal="center" vertical="center"/>
    </xf>
    <xf numFmtId="0" fontId="0" fillId="6" borderId="6" xfId="0" applyFont="1" applyFill="1" applyBorder="1" applyAlignment="1">
      <alignment horizontal="center" vertical="center"/>
    </xf>
    <xf numFmtId="0" fontId="0" fillId="3" borderId="6" xfId="0" applyFont="1" applyFill="1" applyBorder="1" applyAlignment="1">
      <alignment horizontal="center" vertical="center"/>
    </xf>
    <xf numFmtId="0" fontId="0" fillId="0" borderId="0" xfId="0" applyFont="1" applyAlignment="1">
      <alignment horizontal="left" wrapText="1"/>
    </xf>
    <xf numFmtId="0" fontId="12" fillId="0" borderId="0" xfId="0" applyFont="1" applyAlignment="1">
      <alignment horizontal="left" vertical="center"/>
    </xf>
    <xf numFmtId="0" fontId="5" fillId="0" borderId="0" xfId="0" applyFont="1" applyAlignment="1">
      <alignment horizontal="left" vertical="center" wrapText="1"/>
    </xf>
    <xf numFmtId="0" fontId="4" fillId="0" borderId="0" xfId="0" applyFont="1"/>
    <xf numFmtId="0" fontId="4" fillId="7" borderId="0" xfId="0" applyFont="1" applyFill="1" applyBorder="1" applyAlignment="1"/>
    <xf numFmtId="0" fontId="4" fillId="3" borderId="0" xfId="0" applyFont="1" applyFill="1" applyBorder="1" applyAlignment="1"/>
    <xf numFmtId="0" fontId="4" fillId="0" borderId="0" xfId="0" applyFont="1" applyAlignment="1">
      <alignment horizontal="right"/>
    </xf>
    <xf numFmtId="0" fontId="4" fillId="8" borderId="0" xfId="0" applyFont="1" applyFill="1" applyBorder="1" applyAlignment="1">
      <alignment vertical="center"/>
    </xf>
    <xf numFmtId="0" fontId="4" fillId="0" borderId="0" xfId="0" applyFont="1" applyAlignment="1">
      <alignment vertical="center"/>
    </xf>
    <xf numFmtId="0" fontId="1" fillId="0" borderId="0" xfId="0" applyFont="1" applyAlignment="1">
      <alignment horizontal="right"/>
    </xf>
    <xf numFmtId="0" fontId="4" fillId="0" borderId="0" xfId="0" applyFont="1" applyAlignment="1"/>
    <xf numFmtId="0" fontId="0" fillId="4" borderId="0" xfId="0" applyFont="1" applyFill="1" applyBorder="1" applyAlignment="1">
      <alignment horizontal="center"/>
    </xf>
    <xf numFmtId="0" fontId="16" fillId="0" borderId="0" xfId="0" applyFont="1" applyAlignment="1">
      <alignment horizontal="left" vertical="center"/>
    </xf>
    <xf numFmtId="0" fontId="16" fillId="0" borderId="0" xfId="0" applyFont="1" applyAlignment="1">
      <alignment horizontal="left" vertical="top"/>
    </xf>
    <xf numFmtId="0" fontId="16" fillId="0" borderId="0" xfId="0" applyFont="1" applyAlignment="1">
      <alignment wrapText="1"/>
    </xf>
    <xf numFmtId="0" fontId="16" fillId="0" borderId="0" xfId="0" applyFont="1" applyAlignment="1">
      <alignment horizontal="left"/>
    </xf>
    <xf numFmtId="0" fontId="0" fillId="0" borderId="0" xfId="0" applyFont="1" applyAlignment="1">
      <alignment horizontal="left"/>
    </xf>
    <xf numFmtId="0" fontId="4" fillId="0" borderId="0" xfId="0" applyFont="1" applyAlignment="1">
      <alignment horizontal="left"/>
    </xf>
    <xf numFmtId="0" fontId="16" fillId="0" borderId="0" xfId="0" applyFont="1" applyAlignment="1">
      <alignment horizontal="left" vertical="center" wrapText="1"/>
    </xf>
    <xf numFmtId="0" fontId="17" fillId="0" borderId="0" xfId="0" applyFont="1" applyAlignment="1"/>
    <xf numFmtId="0" fontId="13" fillId="0" borderId="0" xfId="0" applyFont="1" applyAlignment="1">
      <alignment horizontal="left" vertical="center" wrapText="1"/>
    </xf>
    <xf numFmtId="0" fontId="1" fillId="0" borderId="2" xfId="0" applyFont="1" applyBorder="1" applyAlignment="1">
      <alignment vertical="top" wrapText="1"/>
    </xf>
    <xf numFmtId="0" fontId="1" fillId="0" borderId="1" xfId="0" applyFont="1" applyBorder="1" applyAlignment="1">
      <alignment horizontal="left" vertical="top"/>
    </xf>
    <xf numFmtId="0" fontId="0" fillId="0" borderId="0" xfId="0" applyFont="1" applyBorder="1"/>
    <xf numFmtId="0" fontId="4" fillId="7" borderId="2" xfId="0" applyFont="1" applyFill="1" applyBorder="1" applyAlignment="1">
      <alignment horizontal="center"/>
    </xf>
    <xf numFmtId="0" fontId="4" fillId="3" borderId="2"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E5B8B7"/>
      <rgbColor rgb="FF808080"/>
      <rgbColor rgb="FF9999FF"/>
      <rgbColor rgb="FF993366"/>
      <rgbColor rgb="FFEAF1DD"/>
      <rgbColor rgb="FFDAEEF3"/>
      <rgbColor rgb="FF660066"/>
      <rgbColor rgb="FFFF8080"/>
      <rgbColor rgb="FF0066CC"/>
      <rgbColor rgb="FFC6D9F0"/>
      <rgbColor rgb="FF000080"/>
      <rgbColor rgb="FFFF00FF"/>
      <rgbColor rgb="FFFFFF00"/>
      <rgbColor rgb="FF00FFFF"/>
      <rgbColor rgb="FF800080"/>
      <rgbColor rgb="FF800000"/>
      <rgbColor rgb="FF008080"/>
      <rgbColor rgb="FF0000FF"/>
      <rgbColor rgb="FF00CCFF"/>
      <rgbColor rgb="FFE5DFEC"/>
      <rgbColor rgb="FFCCFFCC"/>
      <rgbColor rgb="FFFFFF99"/>
      <rgbColor rgb="FF99CCFF"/>
      <rgbColor rgb="FFFF99CC"/>
      <rgbColor rgb="FFCC99FF"/>
      <rgbColor rgb="FFFBD4B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46080</xdr:colOff>
      <xdr:row>0</xdr:row>
      <xdr:rowOff>124200</xdr:rowOff>
    </xdr:from>
    <xdr:to>
      <xdr:col>0</xdr:col>
      <xdr:colOff>4169880</xdr:colOff>
      <xdr:row>0</xdr:row>
      <xdr:rowOff>1057320</xdr:rowOff>
    </xdr:to>
    <xdr:pic>
      <xdr:nvPicPr>
        <xdr:cNvPr id="2" name="image1.png"/>
        <xdr:cNvPicPr/>
      </xdr:nvPicPr>
      <xdr:blipFill>
        <a:blip xmlns:r="http://schemas.openxmlformats.org/officeDocument/2006/relationships" r:embed="rId1"/>
        <a:stretch/>
      </xdr:blipFill>
      <xdr:spPr>
        <a:xfrm>
          <a:off x="46080" y="124200"/>
          <a:ext cx="4123800" cy="933120"/>
        </a:xfrm>
        <a:prstGeom prst="rect">
          <a:avLst/>
        </a:prstGeom>
        <a:ln>
          <a:noFill/>
        </a:ln>
      </xdr:spPr>
    </xdr:pic>
    <xdr:clientData/>
  </xdr:twoCellAnchor>
  <xdr:twoCellAnchor editAs="oneCell">
    <xdr:from>
      <xdr:col>0</xdr:col>
      <xdr:colOff>6827760</xdr:colOff>
      <xdr:row>0</xdr:row>
      <xdr:rowOff>48240</xdr:rowOff>
    </xdr:from>
    <xdr:to>
      <xdr:col>0</xdr:col>
      <xdr:colOff>11475720</xdr:colOff>
      <xdr:row>0</xdr:row>
      <xdr:rowOff>1076760</xdr:rowOff>
    </xdr:to>
    <xdr:pic>
      <xdr:nvPicPr>
        <xdr:cNvPr id="3" name="image2.png"/>
        <xdr:cNvPicPr/>
      </xdr:nvPicPr>
      <xdr:blipFill>
        <a:blip xmlns:r="http://schemas.openxmlformats.org/officeDocument/2006/relationships" r:embed="rId2"/>
        <a:stretch/>
      </xdr:blipFill>
      <xdr:spPr>
        <a:xfrm>
          <a:off x="6827760" y="48240"/>
          <a:ext cx="4647960" cy="102852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8576"/>
  <sheetViews>
    <sheetView zoomScale="70" zoomScaleNormal="70" workbookViewId="0">
      <selection activeCell="B41" sqref="B41"/>
    </sheetView>
  </sheetViews>
  <sheetFormatPr baseColWidth="10" defaultColWidth="8.6640625" defaultRowHeight="15.5"/>
  <cols>
    <col min="1" max="1" width="133.08203125"/>
    <col min="2" max="2" width="21.58203125"/>
    <col min="3" max="3" width="10.75"/>
    <col min="4" max="4" width="0.58203125"/>
    <col min="5" max="5" width="11"/>
    <col min="6" max="6" width="0.33203125"/>
    <col min="7" max="7" width="11"/>
    <col min="8" max="8" width="8.203125E-2"/>
    <col min="9" max="26" width="11"/>
    <col min="27" max="1025" width="11.25"/>
  </cols>
  <sheetData>
    <row r="1" spans="1:26" ht="111.75" customHeight="1">
      <c r="A1" s="1" t="s">
        <v>0</v>
      </c>
    </row>
    <row r="2" spans="1:26" ht="36" customHeight="1">
      <c r="A2" s="2" t="s">
        <v>1</v>
      </c>
    </row>
    <row r="4" spans="1:26" ht="20">
      <c r="A4" s="3" t="s">
        <v>2</v>
      </c>
    </row>
    <row r="5" spans="1:26" ht="27.75" customHeight="1">
      <c r="A5" s="4" t="s">
        <v>3</v>
      </c>
    </row>
    <row r="6" spans="1:26" ht="55.5">
      <c r="A6" s="5" t="s">
        <v>4</v>
      </c>
      <c r="B6" s="6"/>
      <c r="C6" s="6"/>
      <c r="D6" s="6"/>
      <c r="E6" s="6"/>
      <c r="F6" s="6"/>
      <c r="G6" s="6"/>
      <c r="H6" s="6"/>
      <c r="I6" s="6"/>
      <c r="J6" s="6"/>
      <c r="K6" s="6"/>
      <c r="L6" s="6"/>
      <c r="M6" s="6"/>
      <c r="N6" s="6"/>
      <c r="O6" s="6"/>
      <c r="P6" s="6"/>
      <c r="Q6" s="6"/>
      <c r="R6" s="6"/>
      <c r="S6" s="6"/>
      <c r="T6" s="6"/>
      <c r="U6" s="6"/>
      <c r="V6" s="6"/>
      <c r="W6" s="6"/>
      <c r="X6" s="6"/>
      <c r="Y6" s="6"/>
      <c r="Z6" s="6"/>
    </row>
    <row r="7" spans="1:26" ht="18.5">
      <c r="A7" s="5" t="s">
        <v>5</v>
      </c>
      <c r="B7" s="6"/>
      <c r="C7" s="6"/>
      <c r="D7" s="6"/>
      <c r="E7" s="6"/>
      <c r="F7" s="6"/>
      <c r="G7" s="6"/>
      <c r="H7" s="6"/>
      <c r="I7" s="6"/>
      <c r="J7" s="6"/>
      <c r="K7" s="6"/>
      <c r="L7" s="6"/>
      <c r="M7" s="6"/>
      <c r="N7" s="6"/>
      <c r="O7" s="6"/>
      <c r="P7" s="6"/>
      <c r="Q7" s="6"/>
      <c r="R7" s="6"/>
      <c r="S7" s="6"/>
      <c r="T7" s="6"/>
      <c r="U7" s="6"/>
      <c r="V7" s="6"/>
      <c r="W7" s="6"/>
      <c r="X7" s="6"/>
      <c r="Y7" s="6"/>
      <c r="Z7" s="6"/>
    </row>
    <row r="8" spans="1:26">
      <c r="A8" s="7"/>
    </row>
    <row r="9" spans="1:26" ht="30" customHeight="1">
      <c r="A9" s="8" t="s">
        <v>6</v>
      </c>
    </row>
    <row r="10" spans="1:26" ht="43.5" customHeight="1">
      <c r="A10" s="9" t="s">
        <v>7</v>
      </c>
      <c r="B10" s="6"/>
      <c r="C10" s="6"/>
      <c r="D10" s="6"/>
      <c r="E10" s="6"/>
      <c r="F10" s="6"/>
      <c r="G10" s="6"/>
      <c r="H10" s="6"/>
      <c r="I10" s="6"/>
      <c r="J10" s="6"/>
      <c r="K10" s="6"/>
      <c r="L10" s="6"/>
      <c r="M10" s="6"/>
      <c r="N10" s="6"/>
      <c r="O10" s="6"/>
      <c r="P10" s="6"/>
      <c r="Q10" s="6"/>
      <c r="R10" s="6"/>
      <c r="S10" s="6"/>
      <c r="T10" s="6"/>
      <c r="U10" s="6"/>
      <c r="V10" s="6"/>
      <c r="W10" s="6"/>
      <c r="X10" s="6"/>
      <c r="Y10" s="6"/>
      <c r="Z10" s="6"/>
    </row>
    <row r="11" spans="1:26" ht="54.75" customHeight="1">
      <c r="A11" s="9" t="s">
        <v>8</v>
      </c>
      <c r="B11" s="6"/>
      <c r="C11" s="6"/>
      <c r="D11" s="6"/>
      <c r="E11" s="6"/>
      <c r="F11" s="6"/>
      <c r="G11" s="6"/>
      <c r="H11" s="6"/>
      <c r="I11" s="6"/>
      <c r="J11" s="6"/>
      <c r="K11" s="6"/>
      <c r="L11" s="6"/>
      <c r="M11" s="6"/>
      <c r="N11" s="6"/>
      <c r="O11" s="6"/>
      <c r="P11" s="6"/>
      <c r="Q11" s="6"/>
      <c r="R11" s="6"/>
      <c r="S11" s="6"/>
      <c r="T11" s="6"/>
      <c r="U11" s="6"/>
      <c r="V11" s="6"/>
      <c r="W11" s="6"/>
      <c r="X11" s="6"/>
      <c r="Y11" s="6"/>
      <c r="Z11" s="6"/>
    </row>
    <row r="12" spans="1:26">
      <c r="A12" s="10"/>
    </row>
    <row r="13" spans="1:26" ht="21.75" customHeight="1">
      <c r="A13" s="9" t="s">
        <v>9</v>
      </c>
      <c r="B13" s="6"/>
      <c r="C13" s="6"/>
      <c r="D13" s="6"/>
      <c r="E13" s="6"/>
      <c r="F13" s="6"/>
      <c r="G13" s="6"/>
      <c r="H13" s="6"/>
      <c r="I13" s="6"/>
      <c r="J13" s="6"/>
      <c r="K13" s="6"/>
      <c r="L13" s="6"/>
      <c r="M13" s="6"/>
      <c r="N13" s="6"/>
      <c r="O13" s="6"/>
      <c r="P13" s="6"/>
      <c r="Q13" s="6"/>
      <c r="R13" s="6"/>
      <c r="S13" s="6"/>
      <c r="T13" s="6"/>
      <c r="U13" s="6"/>
      <c r="V13" s="6"/>
      <c r="W13" s="6"/>
      <c r="X13" s="6"/>
      <c r="Y13" s="6"/>
      <c r="Z13" s="6"/>
    </row>
    <row r="14" spans="1:26" ht="18.5">
      <c r="A14" s="9" t="s">
        <v>10</v>
      </c>
      <c r="B14" s="6"/>
      <c r="C14" s="6"/>
      <c r="D14" s="6"/>
      <c r="E14" s="6"/>
      <c r="F14" s="6"/>
      <c r="G14" s="6"/>
      <c r="H14" s="6"/>
      <c r="I14" s="6"/>
      <c r="J14" s="6"/>
      <c r="K14" s="6"/>
      <c r="L14" s="6"/>
      <c r="M14" s="6"/>
      <c r="N14" s="6"/>
      <c r="O14" s="6"/>
      <c r="P14" s="6"/>
      <c r="Q14" s="6"/>
      <c r="R14" s="6"/>
      <c r="S14" s="6"/>
      <c r="T14" s="6"/>
      <c r="U14" s="6"/>
      <c r="V14" s="6"/>
      <c r="W14" s="6"/>
      <c r="X14" s="6"/>
      <c r="Y14" s="6"/>
      <c r="Z14" s="6"/>
    </row>
    <row r="15" spans="1:26" ht="18.5">
      <c r="A15" s="9" t="s">
        <v>11</v>
      </c>
      <c r="B15" s="6"/>
      <c r="C15" s="6"/>
      <c r="D15" s="6"/>
      <c r="E15" s="6"/>
      <c r="F15" s="6"/>
      <c r="G15" s="6"/>
      <c r="H15" s="6"/>
      <c r="I15" s="6"/>
      <c r="J15" s="6"/>
      <c r="K15" s="6"/>
      <c r="L15" s="6"/>
      <c r="M15" s="6"/>
      <c r="N15" s="6"/>
      <c r="O15" s="6"/>
      <c r="P15" s="6"/>
      <c r="Q15" s="6"/>
      <c r="R15" s="6"/>
      <c r="S15" s="6"/>
      <c r="T15" s="6"/>
      <c r="U15" s="6"/>
      <c r="V15" s="6"/>
      <c r="W15" s="6"/>
      <c r="X15" s="6"/>
      <c r="Y15" s="6"/>
      <c r="Z15" s="6"/>
    </row>
    <row r="16" spans="1:26" ht="18.5">
      <c r="A16" s="9" t="s">
        <v>12</v>
      </c>
      <c r="B16" s="6"/>
      <c r="C16" s="6"/>
      <c r="D16" s="6"/>
      <c r="E16" s="6"/>
      <c r="F16" s="6"/>
      <c r="G16" s="6"/>
      <c r="H16" s="6"/>
      <c r="I16" s="6"/>
      <c r="J16" s="6"/>
      <c r="K16" s="6"/>
      <c r="L16" s="6"/>
      <c r="M16" s="6"/>
      <c r="N16" s="6"/>
      <c r="O16" s="6"/>
      <c r="P16" s="6"/>
      <c r="Q16" s="6"/>
      <c r="R16" s="6"/>
      <c r="S16" s="6"/>
      <c r="T16" s="6"/>
      <c r="U16" s="6"/>
      <c r="V16" s="6"/>
      <c r="W16" s="6"/>
      <c r="X16" s="6"/>
      <c r="Y16" s="6"/>
      <c r="Z16" s="6"/>
    </row>
    <row r="17" spans="1:26" ht="18.5">
      <c r="A17" s="9" t="s">
        <v>13</v>
      </c>
      <c r="B17" s="6"/>
      <c r="C17" s="6"/>
      <c r="D17" s="6"/>
      <c r="E17" s="6"/>
      <c r="F17" s="6"/>
      <c r="G17" s="6"/>
      <c r="H17" s="6"/>
      <c r="I17" s="6"/>
      <c r="J17" s="6"/>
      <c r="K17" s="6"/>
      <c r="L17" s="6"/>
      <c r="M17" s="6"/>
      <c r="N17" s="6"/>
      <c r="O17" s="6"/>
      <c r="P17" s="6"/>
      <c r="Q17" s="6"/>
      <c r="R17" s="6"/>
      <c r="S17" s="6"/>
      <c r="T17" s="6"/>
      <c r="U17" s="6"/>
      <c r="V17" s="6"/>
      <c r="W17" s="6"/>
      <c r="X17" s="6"/>
      <c r="Y17" s="6"/>
      <c r="Z17" s="6"/>
    </row>
    <row r="18" spans="1:26" ht="18.5">
      <c r="A18" s="9" t="s">
        <v>14</v>
      </c>
      <c r="B18" s="6"/>
      <c r="C18" s="6"/>
      <c r="D18" s="6"/>
      <c r="E18" s="6"/>
      <c r="F18" s="6"/>
      <c r="G18" s="6"/>
      <c r="H18" s="6"/>
      <c r="I18" s="6"/>
      <c r="J18" s="6"/>
      <c r="K18" s="6"/>
      <c r="L18" s="6"/>
      <c r="M18" s="6"/>
      <c r="N18" s="6"/>
      <c r="O18" s="6"/>
      <c r="P18" s="6"/>
      <c r="Q18" s="6"/>
      <c r="R18" s="6"/>
      <c r="S18" s="6"/>
      <c r="T18" s="6"/>
      <c r="U18" s="6"/>
      <c r="V18" s="6"/>
      <c r="W18" s="6"/>
      <c r="X18" s="6"/>
      <c r="Y18" s="6"/>
      <c r="Z18" s="6"/>
    </row>
    <row r="19" spans="1:26" ht="18.5">
      <c r="A19" s="9" t="s">
        <v>15</v>
      </c>
      <c r="B19" s="6"/>
      <c r="C19" s="6"/>
      <c r="D19" s="6"/>
      <c r="E19" s="6"/>
      <c r="F19" s="6"/>
      <c r="G19" s="6"/>
      <c r="H19" s="6"/>
      <c r="I19" s="6"/>
      <c r="J19" s="6"/>
      <c r="K19" s="6"/>
      <c r="L19" s="6"/>
      <c r="M19" s="6"/>
      <c r="N19" s="6"/>
      <c r="O19" s="6"/>
      <c r="P19" s="6"/>
      <c r="Q19" s="6"/>
      <c r="R19" s="6"/>
      <c r="S19" s="6"/>
      <c r="T19" s="6"/>
      <c r="U19" s="6"/>
      <c r="V19" s="6"/>
      <c r="W19" s="6"/>
      <c r="X19" s="6"/>
      <c r="Y19" s="6"/>
      <c r="Z19" s="6"/>
    </row>
    <row r="20" spans="1:26" ht="18.5">
      <c r="A20" s="9" t="s">
        <v>16</v>
      </c>
      <c r="B20" s="6"/>
      <c r="C20" s="6"/>
      <c r="D20" s="6"/>
      <c r="E20" s="6"/>
      <c r="F20" s="6"/>
      <c r="G20" s="6"/>
      <c r="H20" s="6"/>
      <c r="I20" s="6"/>
      <c r="J20" s="6"/>
      <c r="K20" s="6"/>
      <c r="L20" s="6"/>
      <c r="M20" s="6"/>
      <c r="N20" s="6"/>
      <c r="O20" s="6"/>
      <c r="P20" s="6"/>
      <c r="Q20" s="6"/>
      <c r="R20" s="6"/>
      <c r="S20" s="6"/>
      <c r="T20" s="6"/>
      <c r="U20" s="6"/>
      <c r="V20" s="6"/>
      <c r="W20" s="6"/>
      <c r="X20" s="6"/>
      <c r="Y20" s="6"/>
      <c r="Z20" s="6"/>
    </row>
    <row r="21" spans="1:26" ht="18.5">
      <c r="A21" s="9" t="s">
        <v>17</v>
      </c>
      <c r="B21" s="6"/>
      <c r="C21" s="6"/>
      <c r="D21" s="6"/>
      <c r="E21" s="6"/>
      <c r="F21" s="6"/>
      <c r="G21" s="6"/>
      <c r="H21" s="6"/>
      <c r="I21" s="6"/>
      <c r="J21" s="6"/>
      <c r="K21" s="6"/>
      <c r="L21" s="6"/>
      <c r="M21" s="6"/>
      <c r="N21" s="6"/>
      <c r="O21" s="6"/>
      <c r="P21" s="6"/>
      <c r="Q21" s="6"/>
      <c r="R21" s="6"/>
      <c r="S21" s="6"/>
      <c r="T21" s="6"/>
      <c r="U21" s="6"/>
      <c r="V21" s="6"/>
      <c r="W21" s="6"/>
      <c r="X21" s="6"/>
      <c r="Y21" s="6"/>
      <c r="Z21" s="6"/>
    </row>
    <row r="22" spans="1:26" ht="18.5">
      <c r="A22" s="9" t="s">
        <v>18</v>
      </c>
      <c r="B22" s="6"/>
      <c r="C22" s="6"/>
      <c r="D22" s="6"/>
      <c r="E22" s="6"/>
      <c r="F22" s="6"/>
      <c r="G22" s="6"/>
      <c r="H22" s="6"/>
      <c r="I22" s="6"/>
      <c r="J22" s="6"/>
      <c r="K22" s="6"/>
      <c r="L22" s="6"/>
      <c r="M22" s="6"/>
      <c r="N22" s="6"/>
      <c r="O22" s="6"/>
      <c r="P22" s="6"/>
      <c r="Q22" s="6"/>
      <c r="R22" s="6"/>
      <c r="S22" s="6"/>
      <c r="T22" s="6"/>
      <c r="U22" s="6"/>
      <c r="V22" s="6"/>
      <c r="W22" s="6"/>
      <c r="X22" s="6"/>
      <c r="Y22" s="6"/>
      <c r="Z22" s="6"/>
    </row>
    <row r="23" spans="1:26" ht="18.5">
      <c r="A23" s="11" t="s">
        <v>19</v>
      </c>
      <c r="B23" s="6"/>
      <c r="C23" s="6"/>
      <c r="D23" s="6"/>
      <c r="E23" s="6"/>
      <c r="F23" s="6"/>
      <c r="G23" s="6"/>
      <c r="H23" s="6"/>
      <c r="I23" s="6"/>
      <c r="J23" s="6"/>
      <c r="K23" s="6"/>
      <c r="L23" s="6"/>
      <c r="M23" s="6"/>
      <c r="N23" s="6"/>
      <c r="O23" s="6"/>
      <c r="P23" s="6"/>
      <c r="Q23" s="6"/>
      <c r="R23" s="6"/>
      <c r="S23" s="6"/>
      <c r="T23" s="6"/>
      <c r="U23" s="6"/>
      <c r="V23" s="6"/>
      <c r="W23" s="6"/>
      <c r="X23" s="6"/>
      <c r="Y23" s="6"/>
      <c r="Z23" s="6"/>
    </row>
    <row r="24" spans="1:26">
      <c r="A24" s="10"/>
    </row>
    <row r="25" spans="1:26" ht="24.75" customHeight="1">
      <c r="A25" s="8" t="s">
        <v>20</v>
      </c>
    </row>
    <row r="26" spans="1:26" ht="18.5">
      <c r="A26" s="9" t="s">
        <v>21</v>
      </c>
    </row>
    <row r="27" spans="1:26" ht="18.5">
      <c r="A27" s="9" t="s">
        <v>22</v>
      </c>
    </row>
    <row r="28" spans="1:26" ht="18.5">
      <c r="A28" s="9" t="s">
        <v>23</v>
      </c>
    </row>
    <row r="30" spans="1:26" ht="21">
      <c r="A30" s="8" t="s">
        <v>24</v>
      </c>
    </row>
    <row r="31" spans="1:26" ht="85.5" customHeight="1">
      <c r="A31" s="9" t="s">
        <v>25</v>
      </c>
    </row>
    <row r="32" spans="1:26" ht="81" customHeight="1">
      <c r="A32" s="9"/>
    </row>
    <row r="33" spans="1:8" ht="102" customHeight="1">
      <c r="A33" s="9" t="s">
        <v>26</v>
      </c>
    </row>
    <row r="34" spans="1:8" ht="48" customHeight="1">
      <c r="A34" s="9" t="s">
        <v>27</v>
      </c>
    </row>
    <row r="35" spans="1:8" ht="18.5">
      <c r="A35" s="9" t="s">
        <v>28</v>
      </c>
    </row>
    <row r="36" spans="1:8" ht="18.5">
      <c r="A36" s="9" t="s">
        <v>29</v>
      </c>
    </row>
    <row r="37" spans="1:8" ht="18.5">
      <c r="A37" s="9" t="s">
        <v>30</v>
      </c>
    </row>
    <row r="38" spans="1:8" ht="18.5">
      <c r="A38" s="9" t="s">
        <v>31</v>
      </c>
    </row>
    <row r="40" spans="1:8" ht="25.5" customHeight="1">
      <c r="A40" s="8" t="s">
        <v>32</v>
      </c>
    </row>
    <row r="41" spans="1:8" ht="39">
      <c r="A41" s="9" t="s">
        <v>33</v>
      </c>
      <c r="B41" s="12" t="s">
        <v>34</v>
      </c>
      <c r="C41" s="13" t="s">
        <v>35</v>
      </c>
      <c r="D41" s="13"/>
      <c r="E41" s="13" t="s">
        <v>36</v>
      </c>
      <c r="F41" s="13"/>
      <c r="G41" s="13" t="s">
        <v>37</v>
      </c>
      <c r="H41" s="14"/>
    </row>
    <row r="42" spans="1:8" ht="18.5">
      <c r="A42" s="9" t="s">
        <v>38</v>
      </c>
      <c r="B42" s="15" t="s">
        <v>39</v>
      </c>
      <c r="C42" s="16">
        <v>1</v>
      </c>
      <c r="D42" s="16"/>
      <c r="E42" s="16">
        <f>SUM(F43:F46)</f>
        <v>2</v>
      </c>
      <c r="F42" s="16"/>
      <c r="G42" s="16">
        <f>SUM(H43:H46)</f>
        <v>3</v>
      </c>
      <c r="H42" s="16"/>
    </row>
    <row r="43" spans="1:8" ht="18.5">
      <c r="A43" s="9" t="s">
        <v>40</v>
      </c>
      <c r="B43" s="17" t="s">
        <v>41</v>
      </c>
      <c r="C43" s="18" t="s">
        <v>42</v>
      </c>
      <c r="D43" s="18">
        <f>IF(C43="", 0, 1)</f>
        <v>1</v>
      </c>
      <c r="E43" s="18"/>
      <c r="F43" s="18">
        <f>IF(E43="", 0, 1)</f>
        <v>0</v>
      </c>
      <c r="G43" s="18"/>
      <c r="H43" s="19">
        <f>IF(G43="", 0, 1)</f>
        <v>0</v>
      </c>
    </row>
    <row r="44" spans="1:8" ht="18.5">
      <c r="A44" s="9" t="s">
        <v>43</v>
      </c>
      <c r="B44" s="20" t="s">
        <v>44</v>
      </c>
      <c r="C44" s="21"/>
      <c r="D44" s="21">
        <f>IF(C44="", 0, 2)</f>
        <v>0</v>
      </c>
      <c r="E44" s="21" t="s">
        <v>42</v>
      </c>
      <c r="F44" s="21">
        <f>IF(E44="", 0, 2)</f>
        <v>2</v>
      </c>
      <c r="G44" s="21"/>
      <c r="H44" s="22">
        <f>IF(G44="", 0, 2)</f>
        <v>0</v>
      </c>
    </row>
    <row r="45" spans="1:8" ht="18.5">
      <c r="A45" s="9" t="s">
        <v>45</v>
      </c>
      <c r="B45" s="23" t="s">
        <v>46</v>
      </c>
      <c r="C45" s="24"/>
      <c r="D45" s="24">
        <f>IF(C45="", 0, 3)</f>
        <v>0</v>
      </c>
      <c r="E45" s="24"/>
      <c r="F45" s="24">
        <f>IF(E45="", 0, 3)</f>
        <v>0</v>
      </c>
      <c r="G45" s="24" t="s">
        <v>42</v>
      </c>
      <c r="H45" s="25">
        <f>IF(G45="", 0, 3)</f>
        <v>3</v>
      </c>
    </row>
    <row r="46" spans="1:8" ht="18.5">
      <c r="A46" s="9" t="s">
        <v>47</v>
      </c>
      <c r="B46" s="26" t="s">
        <v>48</v>
      </c>
      <c r="C46" s="27"/>
      <c r="D46" s="28">
        <f>IF(C46="", 0, 4)</f>
        <v>0</v>
      </c>
      <c r="E46" s="27"/>
      <c r="F46" s="28">
        <f>IF(E46="", 0, 4)</f>
        <v>0</v>
      </c>
      <c r="G46" s="27"/>
      <c r="H46" s="28">
        <f>IF(G46="", 0, 4)</f>
        <v>0</v>
      </c>
    </row>
    <row r="1048576" ht="15" customHeight="1"/>
  </sheetData>
  <pageMargins left="0.75" right="0.75" top="1" bottom="1"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zoomScale="70" zoomScaleNormal="70" workbookViewId="0">
      <selection activeCell="B29" sqref="B29"/>
    </sheetView>
  </sheetViews>
  <sheetFormatPr baseColWidth="10" defaultColWidth="8.6640625" defaultRowHeight="15.5"/>
  <cols>
    <col min="1" max="1" width="3.58203125"/>
    <col min="2" max="2" width="44.33203125"/>
    <col min="3" max="3" width="11"/>
    <col min="4" max="4" width="0" hidden="1"/>
    <col min="5" max="5" width="10.58203125"/>
    <col min="6" max="6" width="0" hidden="1"/>
    <col min="7" max="7" width="11"/>
    <col min="8" max="8" width="8.203125E-2"/>
    <col min="9" max="9" width="2.4140625"/>
    <col min="10" max="26" width="11"/>
    <col min="27" max="1025" width="11.25"/>
  </cols>
  <sheetData>
    <row r="1" spans="1:26">
      <c r="A1" s="29"/>
      <c r="D1" s="30"/>
      <c r="F1" s="30"/>
      <c r="H1" s="30"/>
      <c r="I1" s="31"/>
    </row>
    <row r="2" spans="1:26" ht="27.75" customHeight="1">
      <c r="A2" s="29"/>
      <c r="B2" s="32" t="s">
        <v>49</v>
      </c>
      <c r="D2" s="30"/>
      <c r="F2" s="30"/>
      <c r="H2" s="30"/>
      <c r="I2" s="31"/>
      <c r="J2" s="90" t="s">
        <v>50</v>
      </c>
      <c r="K2" s="90"/>
      <c r="L2" s="90"/>
      <c r="M2" s="90"/>
      <c r="N2" s="90"/>
      <c r="O2" s="90"/>
      <c r="P2" s="90"/>
    </row>
    <row r="3" spans="1:26" ht="18.5">
      <c r="A3" s="29"/>
      <c r="B3" s="33" t="s">
        <v>51</v>
      </c>
      <c r="D3" s="30"/>
      <c r="F3" s="30"/>
      <c r="H3" s="30"/>
      <c r="I3" s="31"/>
      <c r="J3" s="90"/>
      <c r="K3" s="90"/>
      <c r="L3" s="90"/>
      <c r="M3" s="90"/>
      <c r="N3" s="90"/>
      <c r="O3" s="90"/>
      <c r="P3" s="90"/>
    </row>
    <row r="4" spans="1:26" ht="60" customHeight="1">
      <c r="A4" s="29"/>
      <c r="B4" s="34" t="s">
        <v>34</v>
      </c>
      <c r="C4" s="35" t="s">
        <v>52</v>
      </c>
      <c r="D4" s="36"/>
      <c r="E4" s="35" t="s">
        <v>53</v>
      </c>
      <c r="F4" s="36"/>
      <c r="G4" s="35" t="s">
        <v>54</v>
      </c>
      <c r="H4" s="30"/>
      <c r="I4" s="31"/>
      <c r="J4" s="90"/>
      <c r="K4" s="90"/>
      <c r="L4" s="90"/>
      <c r="M4" s="90"/>
      <c r="N4" s="90"/>
      <c r="O4" s="90"/>
      <c r="P4" s="90"/>
    </row>
    <row r="5" spans="1:26" ht="37">
      <c r="A5" s="29"/>
      <c r="B5" s="71" t="s">
        <v>55</v>
      </c>
      <c r="C5" s="37">
        <f>SUM(D6:D9)</f>
        <v>0</v>
      </c>
      <c r="D5" s="37"/>
      <c r="E5" s="37">
        <f>SUM(F6:F9)</f>
        <v>0</v>
      </c>
      <c r="F5" s="37"/>
      <c r="G5" s="37">
        <f>SUM(H6:H9)</f>
        <v>0</v>
      </c>
      <c r="H5" s="37"/>
      <c r="I5" s="38"/>
      <c r="J5" s="90"/>
      <c r="K5" s="90"/>
      <c r="L5" s="90"/>
      <c r="M5" s="90"/>
      <c r="N5" s="90"/>
      <c r="O5" s="90"/>
      <c r="P5" s="90"/>
    </row>
    <row r="6" spans="1:26" ht="27" customHeight="1">
      <c r="A6" s="29"/>
      <c r="B6" s="39" t="s">
        <v>41</v>
      </c>
      <c r="C6" s="40"/>
      <c r="D6" s="41">
        <f>IF(C6="", 0, 1)</f>
        <v>0</v>
      </c>
      <c r="E6" s="40"/>
      <c r="F6" s="41">
        <f>IF(E6="", 0, 1)</f>
        <v>0</v>
      </c>
      <c r="G6" s="40"/>
      <c r="H6" s="41">
        <f>IF(G6="", 0, 1)</f>
        <v>0</v>
      </c>
      <c r="I6" s="42"/>
      <c r="J6" s="43"/>
      <c r="K6" s="43"/>
      <c r="L6" s="43"/>
      <c r="M6" s="43"/>
      <c r="N6" s="43"/>
      <c r="O6" s="43"/>
      <c r="P6" s="43"/>
      <c r="Q6" s="43"/>
      <c r="R6" s="43"/>
      <c r="S6" s="43"/>
      <c r="T6" s="43"/>
      <c r="U6" s="43"/>
      <c r="V6" s="43"/>
      <c r="W6" s="43"/>
      <c r="X6" s="43"/>
      <c r="Y6" s="43"/>
      <c r="Z6" s="43"/>
    </row>
    <row r="7" spans="1:26" ht="27" customHeight="1">
      <c r="A7" s="29"/>
      <c r="B7" s="44" t="s">
        <v>56</v>
      </c>
      <c r="C7" s="45"/>
      <c r="D7" s="46">
        <f>IF(C7="", 0, 2)</f>
        <v>0</v>
      </c>
      <c r="E7" s="45"/>
      <c r="F7" s="46">
        <f>IF(E7="", 0, 2)</f>
        <v>0</v>
      </c>
      <c r="G7" s="45"/>
      <c r="H7" s="46">
        <f>IF(G7="", 0, 2)</f>
        <v>0</v>
      </c>
      <c r="I7" s="47"/>
      <c r="J7" s="91" t="s">
        <v>57</v>
      </c>
      <c r="K7" s="91"/>
      <c r="L7" s="91"/>
      <c r="M7" s="91"/>
      <c r="N7" s="91"/>
      <c r="O7" s="91"/>
      <c r="P7" s="91"/>
      <c r="Q7" s="43"/>
      <c r="R7" s="43"/>
      <c r="S7" s="43"/>
      <c r="T7" s="43"/>
      <c r="U7" s="43"/>
      <c r="V7" s="43"/>
      <c r="W7" s="43"/>
      <c r="X7" s="43"/>
      <c r="Y7" s="43"/>
      <c r="Z7" s="43"/>
    </row>
    <row r="8" spans="1:26" ht="27" customHeight="1">
      <c r="A8" s="29"/>
      <c r="B8" s="48" t="s">
        <v>46</v>
      </c>
      <c r="C8" s="49"/>
      <c r="D8" s="50">
        <f>IF(C8="", 0, 3)</f>
        <v>0</v>
      </c>
      <c r="E8" s="49"/>
      <c r="F8" s="50">
        <f>IF(E8="", 0, 3)</f>
        <v>0</v>
      </c>
      <c r="G8" s="49"/>
      <c r="H8" s="50">
        <f>IF(G8="", 0, 3)</f>
        <v>0</v>
      </c>
      <c r="I8" s="51"/>
      <c r="J8" s="91"/>
      <c r="K8" s="91"/>
      <c r="L8" s="91"/>
      <c r="M8" s="91"/>
      <c r="N8" s="91"/>
      <c r="O8" s="91"/>
      <c r="P8" s="91"/>
      <c r="Q8" s="43"/>
      <c r="R8" s="43"/>
      <c r="S8" s="43"/>
      <c r="T8" s="43"/>
      <c r="U8" s="43"/>
      <c r="V8" s="43"/>
      <c r="W8" s="43"/>
      <c r="X8" s="43"/>
      <c r="Y8" s="43"/>
      <c r="Z8" s="43"/>
    </row>
    <row r="9" spans="1:26" ht="27" customHeight="1">
      <c r="A9" s="29"/>
      <c r="B9" s="52" t="s">
        <v>48</v>
      </c>
      <c r="C9" s="53"/>
      <c r="D9" s="54">
        <f>IF(C9="", 0, 4)</f>
        <v>0</v>
      </c>
      <c r="E9" s="53"/>
      <c r="F9" s="54">
        <f>IF(E9="", 0, 4)</f>
        <v>0</v>
      </c>
      <c r="G9" s="53"/>
      <c r="H9" s="54">
        <f>IF(G9="", 0, 4)</f>
        <v>0</v>
      </c>
      <c r="I9" s="51"/>
      <c r="J9" s="91"/>
      <c r="K9" s="91"/>
      <c r="L9" s="91"/>
      <c r="M9" s="91"/>
      <c r="N9" s="91"/>
      <c r="O9" s="91"/>
      <c r="P9" s="91"/>
      <c r="Q9" s="43"/>
      <c r="R9" s="43"/>
      <c r="S9" s="43"/>
      <c r="T9" s="43"/>
      <c r="U9" s="43"/>
      <c r="V9" s="43"/>
      <c r="W9" s="43"/>
      <c r="X9" s="43"/>
      <c r="Y9" s="43"/>
      <c r="Z9" s="43"/>
    </row>
    <row r="10" spans="1:26">
      <c r="A10" s="29"/>
      <c r="D10" s="30"/>
      <c r="F10" s="30"/>
      <c r="H10" s="30"/>
      <c r="I10" s="31"/>
      <c r="J10" s="91"/>
      <c r="K10" s="91"/>
      <c r="L10" s="91"/>
      <c r="M10" s="91"/>
      <c r="N10" s="91"/>
      <c r="O10" s="91"/>
      <c r="P10" s="91"/>
    </row>
    <row r="11" spans="1:26" ht="37">
      <c r="A11" s="29"/>
      <c r="B11" s="71" t="s">
        <v>58</v>
      </c>
      <c r="C11" s="37">
        <f>SUM(D12:D15)</f>
        <v>0</v>
      </c>
      <c r="D11" s="37"/>
      <c r="E11" s="37">
        <f>SUM(F12:F15)</f>
        <v>0</v>
      </c>
      <c r="F11" s="37"/>
      <c r="G11" s="37">
        <f>SUM(H12:H15)</f>
        <v>0</v>
      </c>
      <c r="H11" s="37"/>
      <c r="I11" s="38"/>
      <c r="J11" s="91"/>
      <c r="K11" s="91"/>
      <c r="L11" s="91"/>
      <c r="M11" s="91"/>
      <c r="N11" s="91"/>
      <c r="O11" s="91"/>
      <c r="P11" s="91"/>
    </row>
    <row r="12" spans="1:26" ht="27" customHeight="1">
      <c r="A12" s="29"/>
      <c r="B12" s="39" t="s">
        <v>41</v>
      </c>
      <c r="C12" s="40"/>
      <c r="D12" s="41">
        <f>IF(C12="", 0, 1)</f>
        <v>0</v>
      </c>
      <c r="E12" s="40"/>
      <c r="F12" s="41">
        <f>IF(E12="", 0, 1)</f>
        <v>0</v>
      </c>
      <c r="G12" s="40"/>
      <c r="H12" s="41">
        <f>IF(G12="", 0, 1)</f>
        <v>0</v>
      </c>
      <c r="I12" s="42"/>
    </row>
    <row r="13" spans="1:26" ht="27" customHeight="1">
      <c r="A13" s="29"/>
      <c r="B13" s="44" t="s">
        <v>56</v>
      </c>
      <c r="C13" s="45"/>
      <c r="D13" s="46">
        <f>IF(C13="", 0, 2)</f>
        <v>0</v>
      </c>
      <c r="E13" s="45"/>
      <c r="F13" s="46">
        <f>IF(E13="", 0, 2)</f>
        <v>0</v>
      </c>
      <c r="G13" s="45"/>
      <c r="H13" s="46">
        <f>IF(G13="", 0, 2)</f>
        <v>0</v>
      </c>
      <c r="I13" s="47"/>
      <c r="J13" s="91" t="s">
        <v>59</v>
      </c>
      <c r="K13" s="91"/>
      <c r="L13" s="91"/>
      <c r="M13" s="91"/>
      <c r="N13" s="91"/>
      <c r="O13" s="91"/>
      <c r="P13" s="91"/>
    </row>
    <row r="14" spans="1:26" ht="27" customHeight="1">
      <c r="A14" s="29"/>
      <c r="B14" s="48" t="s">
        <v>46</v>
      </c>
      <c r="C14" s="49"/>
      <c r="D14" s="50">
        <f>IF(C14="", 0, 3)</f>
        <v>0</v>
      </c>
      <c r="E14" s="49"/>
      <c r="F14" s="50">
        <f>IF(E14="", 0, 3)</f>
        <v>0</v>
      </c>
      <c r="G14" s="49"/>
      <c r="H14" s="50">
        <f>IF(G14="", 0, 3)</f>
        <v>0</v>
      </c>
      <c r="I14" s="51"/>
      <c r="J14" s="91"/>
      <c r="K14" s="91"/>
      <c r="L14" s="91"/>
      <c r="M14" s="91"/>
      <c r="N14" s="91"/>
      <c r="O14" s="91"/>
      <c r="P14" s="91"/>
    </row>
    <row r="15" spans="1:26" ht="27" customHeight="1">
      <c r="A15" s="29"/>
      <c r="B15" s="52" t="s">
        <v>48</v>
      </c>
      <c r="C15" s="53"/>
      <c r="D15" s="54">
        <f>IF(C15="", 0, 4)</f>
        <v>0</v>
      </c>
      <c r="E15" s="53"/>
      <c r="F15" s="54">
        <f>IF(E15="", 0, 4)</f>
        <v>0</v>
      </c>
      <c r="G15" s="53"/>
      <c r="H15" s="54">
        <f>IF(G15="", 0, 4)</f>
        <v>0</v>
      </c>
      <c r="I15" s="51"/>
      <c r="J15" s="91"/>
      <c r="K15" s="91"/>
      <c r="L15" s="91"/>
      <c r="M15" s="91"/>
      <c r="N15" s="91"/>
      <c r="O15" s="91"/>
      <c r="P15" s="91"/>
    </row>
    <row r="16" spans="1:26">
      <c r="A16" s="29"/>
      <c r="D16" s="30"/>
      <c r="F16" s="30"/>
      <c r="H16" s="30"/>
      <c r="I16" s="31"/>
      <c r="J16" s="91"/>
      <c r="K16" s="91"/>
      <c r="L16" s="91"/>
      <c r="M16" s="91"/>
      <c r="N16" s="91"/>
      <c r="O16" s="91"/>
      <c r="P16" s="91"/>
    </row>
    <row r="17" spans="1:16" ht="74">
      <c r="A17" s="29"/>
      <c r="B17" s="71" t="s">
        <v>60</v>
      </c>
      <c r="C17" s="37">
        <f>SUM(D18:D21)</f>
        <v>0</v>
      </c>
      <c r="D17" s="37"/>
      <c r="E17" s="37">
        <f>SUM(F18:F21)</f>
        <v>0</v>
      </c>
      <c r="F17" s="37"/>
      <c r="G17" s="37">
        <f>SUM(H18:H21)</f>
        <v>0</v>
      </c>
      <c r="H17" s="37"/>
      <c r="I17" s="55"/>
      <c r="J17" s="91"/>
      <c r="K17" s="91"/>
      <c r="L17" s="91"/>
      <c r="M17" s="91"/>
      <c r="N17" s="91"/>
      <c r="O17" s="91"/>
      <c r="P17" s="91"/>
    </row>
    <row r="18" spans="1:16" ht="22.5" customHeight="1">
      <c r="A18" s="29"/>
      <c r="B18" s="39" t="s">
        <v>41</v>
      </c>
      <c r="C18" s="40"/>
      <c r="D18" s="41">
        <f>IF(C18="", 0, 1)</f>
        <v>0</v>
      </c>
      <c r="E18" s="40"/>
      <c r="F18" s="41">
        <f>IF(E18="", 0, 1)</f>
        <v>0</v>
      </c>
      <c r="G18" s="40"/>
      <c r="H18" s="41">
        <f>IF(G18="", 0, 1)</f>
        <v>0</v>
      </c>
      <c r="I18" s="56"/>
      <c r="J18" s="91"/>
      <c r="K18" s="91"/>
      <c r="L18" s="91"/>
      <c r="M18" s="91"/>
      <c r="N18" s="91"/>
      <c r="O18" s="91"/>
      <c r="P18" s="91"/>
    </row>
    <row r="19" spans="1:16" ht="22.5" customHeight="1">
      <c r="A19" s="29"/>
      <c r="B19" s="44" t="s">
        <v>56</v>
      </c>
      <c r="C19" s="45"/>
      <c r="D19" s="46">
        <f>IF(C19="", 0, 2)</f>
        <v>0</v>
      </c>
      <c r="E19" s="45"/>
      <c r="F19" s="46">
        <f>IF(E19="", 0, 2)</f>
        <v>0</v>
      </c>
      <c r="G19" s="45"/>
      <c r="H19" s="46">
        <f>IF(G19="", 0, 2)</f>
        <v>0</v>
      </c>
      <c r="I19" s="42"/>
    </row>
    <row r="20" spans="1:16" ht="22.5" customHeight="1">
      <c r="A20" s="29"/>
      <c r="B20" s="48" t="s">
        <v>46</v>
      </c>
      <c r="C20" s="49"/>
      <c r="D20" s="50">
        <f>IF(C20="", 0, 3)</f>
        <v>0</v>
      </c>
      <c r="E20" s="49"/>
      <c r="F20" s="50">
        <f>IF(E20="", 0, 3)</f>
        <v>0</v>
      </c>
      <c r="G20" s="49"/>
      <c r="H20" s="50">
        <f>IF(G20="", 0, 3)</f>
        <v>0</v>
      </c>
      <c r="I20" s="47"/>
      <c r="J20" s="91" t="s">
        <v>61</v>
      </c>
      <c r="K20" s="91"/>
      <c r="L20" s="91"/>
      <c r="M20" s="91"/>
      <c r="N20" s="91"/>
      <c r="O20" s="91"/>
      <c r="P20" s="91"/>
    </row>
    <row r="21" spans="1:16" ht="22.5" customHeight="1">
      <c r="A21" s="29"/>
      <c r="B21" s="52" t="s">
        <v>48</v>
      </c>
      <c r="C21" s="53"/>
      <c r="D21" s="54">
        <f>IF(C21="", 0, 4)</f>
        <v>0</v>
      </c>
      <c r="E21" s="53"/>
      <c r="F21" s="54">
        <f>IF(E21="", 0, 4)</f>
        <v>0</v>
      </c>
      <c r="G21" s="53"/>
      <c r="H21" s="54">
        <f>IF(G21="", 0, 4)</f>
        <v>0</v>
      </c>
      <c r="I21" s="51"/>
      <c r="J21" s="91"/>
      <c r="K21" s="91"/>
      <c r="L21" s="91"/>
      <c r="M21" s="91"/>
      <c r="N21" s="91"/>
      <c r="O21" s="91"/>
      <c r="P21" s="91"/>
    </row>
    <row r="22" spans="1:16">
      <c r="A22" s="29"/>
      <c r="D22" s="30"/>
      <c r="F22" s="30"/>
      <c r="H22" s="30"/>
      <c r="I22" s="31"/>
      <c r="J22" s="91"/>
      <c r="K22" s="91"/>
      <c r="L22" s="91"/>
      <c r="M22" s="91"/>
      <c r="N22" s="91"/>
      <c r="O22" s="91"/>
      <c r="P22" s="91"/>
    </row>
    <row r="23" spans="1:16" ht="37">
      <c r="A23" s="29"/>
      <c r="B23" s="57" t="s">
        <v>62</v>
      </c>
      <c r="C23" s="37">
        <v>0</v>
      </c>
      <c r="D23" s="37"/>
      <c r="E23" s="37">
        <f>SUM(F24:F27)</f>
        <v>0</v>
      </c>
      <c r="F23" s="37"/>
      <c r="G23" s="37">
        <f>SUM(H24:H27)</f>
        <v>0</v>
      </c>
      <c r="H23" s="30"/>
      <c r="I23" s="31"/>
      <c r="J23" s="91"/>
      <c r="K23" s="91"/>
      <c r="L23" s="91"/>
      <c r="M23" s="91"/>
      <c r="N23" s="91"/>
      <c r="O23" s="91"/>
      <c r="P23" s="91"/>
    </row>
    <row r="24" spans="1:16" ht="22.5" customHeight="1">
      <c r="A24" s="29"/>
      <c r="B24" s="39" t="s">
        <v>41</v>
      </c>
      <c r="C24" s="40"/>
      <c r="D24" s="41">
        <f>IF(C24="", 0, 1)</f>
        <v>0</v>
      </c>
      <c r="E24" s="40"/>
      <c r="F24" s="41">
        <f>IF(E24="", 0, 1)</f>
        <v>0</v>
      </c>
      <c r="G24" s="40"/>
      <c r="H24" s="41">
        <f>IF(G24="", 0, 1)</f>
        <v>0</v>
      </c>
      <c r="I24" s="51"/>
      <c r="J24" s="91"/>
      <c r="K24" s="91"/>
      <c r="L24" s="91"/>
      <c r="M24" s="91"/>
      <c r="N24" s="91"/>
      <c r="O24" s="91"/>
      <c r="P24" s="91"/>
    </row>
    <row r="25" spans="1:16" ht="22.5" customHeight="1">
      <c r="A25" s="29"/>
      <c r="B25" s="44" t="s">
        <v>56</v>
      </c>
      <c r="C25" s="45"/>
      <c r="D25" s="46">
        <f>IF(C25="", 0, 2)</f>
        <v>0</v>
      </c>
      <c r="E25" s="45"/>
      <c r="F25" s="46">
        <f>IF(E25="", 0, 2)</f>
        <v>0</v>
      </c>
      <c r="G25" s="45"/>
      <c r="H25" s="46">
        <f>IF(G25="", 0, 2)</f>
        <v>0</v>
      </c>
      <c r="I25" s="51"/>
      <c r="J25" s="91"/>
      <c r="K25" s="91"/>
      <c r="L25" s="91"/>
      <c r="M25" s="91"/>
      <c r="N25" s="91"/>
      <c r="O25" s="91"/>
      <c r="P25" s="91"/>
    </row>
    <row r="26" spans="1:16" ht="22.5" customHeight="1">
      <c r="A26" s="29"/>
      <c r="B26" s="48" t="s">
        <v>46</v>
      </c>
      <c r="C26" s="49"/>
      <c r="D26" s="50">
        <f>IF(C26="", 0, 3)</f>
        <v>0</v>
      </c>
      <c r="E26" s="49"/>
      <c r="F26" s="50">
        <f>IF(E26="", 0, 3)</f>
        <v>0</v>
      </c>
      <c r="G26" s="49"/>
      <c r="H26" s="50">
        <f>IF(G26="", 0, 3)</f>
        <v>0</v>
      </c>
      <c r="I26" s="51"/>
      <c r="J26" s="91"/>
      <c r="K26" s="91"/>
      <c r="L26" s="91"/>
      <c r="M26" s="91"/>
      <c r="N26" s="91"/>
      <c r="O26" s="91"/>
      <c r="P26" s="91"/>
    </row>
    <row r="27" spans="1:16" ht="22.5" customHeight="1">
      <c r="A27" s="29"/>
      <c r="B27" s="52" t="s">
        <v>48</v>
      </c>
      <c r="C27" s="53"/>
      <c r="D27" s="54">
        <f>IF(C27="", 0, 4)</f>
        <v>0</v>
      </c>
      <c r="E27" s="53"/>
      <c r="F27" s="54">
        <f>IF(E27="", 0, 4)</f>
        <v>0</v>
      </c>
      <c r="G27" s="53"/>
      <c r="H27" s="54">
        <f>IF(G27="", 0, 4)</f>
        <v>0</v>
      </c>
      <c r="I27" s="56"/>
      <c r="J27" s="91"/>
      <c r="K27" s="91"/>
      <c r="L27" s="91"/>
      <c r="M27" s="91"/>
      <c r="N27" s="91"/>
      <c r="O27" s="91"/>
      <c r="P27" s="91"/>
    </row>
    <row r="28" spans="1:16">
      <c r="A28" s="29"/>
      <c r="D28" s="30"/>
      <c r="F28" s="30"/>
      <c r="H28" s="30"/>
      <c r="I28" s="30"/>
      <c r="J28" s="58"/>
    </row>
    <row r="29" spans="1:16">
      <c r="A29" s="29"/>
      <c r="B29" s="59"/>
      <c r="D29" s="30"/>
      <c r="F29" s="30"/>
      <c r="H29" s="30"/>
      <c r="I29" s="30"/>
    </row>
  </sheetData>
  <mergeCells count="4">
    <mergeCell ref="J2:P5"/>
    <mergeCell ref="J7:P11"/>
    <mergeCell ref="J13:P18"/>
    <mergeCell ref="J20:P27"/>
  </mergeCells>
  <pageMargins left="0.75" right="0.75" top="1" bottom="1"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zoomScale="70" zoomScaleNormal="70" workbookViewId="0">
      <selection activeCell="B35" sqref="B35"/>
    </sheetView>
  </sheetViews>
  <sheetFormatPr baseColWidth="10" defaultColWidth="8.6640625" defaultRowHeight="15.5"/>
  <cols>
    <col min="1" max="1" width="5.75"/>
    <col min="2" max="2" width="43.58203125"/>
    <col min="3" max="3" width="11"/>
    <col min="4" max="4" width="8.203125E-2"/>
    <col min="5" max="5" width="11"/>
    <col min="6" max="6" width="0" hidden="1"/>
    <col min="7" max="7" width="10.75"/>
    <col min="8" max="8" width="8.203125E-2"/>
    <col min="9" max="9" width="1.58203125"/>
    <col min="10" max="26" width="11"/>
    <col min="27" max="1025" width="11.25"/>
  </cols>
  <sheetData>
    <row r="1" spans="1:16">
      <c r="A1" s="29"/>
      <c r="I1" s="60"/>
      <c r="J1" s="61"/>
      <c r="K1" s="61"/>
      <c r="L1" s="61"/>
      <c r="M1" s="61"/>
      <c r="N1" s="61"/>
      <c r="O1" s="61"/>
      <c r="P1" s="61"/>
    </row>
    <row r="2" spans="1:16" ht="28" customHeight="1">
      <c r="A2" s="29"/>
      <c r="B2" s="32" t="s">
        <v>63</v>
      </c>
      <c r="D2" s="30"/>
      <c r="F2" s="30"/>
      <c r="H2" s="30"/>
      <c r="I2" s="31"/>
      <c r="J2" s="90" t="s">
        <v>50</v>
      </c>
      <c r="K2" s="90"/>
      <c r="L2" s="90"/>
      <c r="M2" s="90"/>
      <c r="N2" s="90"/>
      <c r="O2" s="90"/>
      <c r="P2" s="90"/>
    </row>
    <row r="3" spans="1:16" ht="18.5">
      <c r="A3" s="29"/>
      <c r="B3" s="62" t="s">
        <v>64</v>
      </c>
      <c r="D3" s="30"/>
      <c r="F3" s="30"/>
      <c r="H3" s="30"/>
      <c r="I3" s="31"/>
      <c r="J3" s="90"/>
      <c r="K3" s="90"/>
      <c r="L3" s="90"/>
      <c r="M3" s="90"/>
      <c r="N3" s="90"/>
      <c r="O3" s="90"/>
      <c r="P3" s="90"/>
    </row>
    <row r="4" spans="1:16" ht="48">
      <c r="A4" s="29"/>
      <c r="B4" s="34" t="s">
        <v>34</v>
      </c>
      <c r="C4" s="35" t="s">
        <v>52</v>
      </c>
      <c r="D4" s="36"/>
      <c r="E4" s="35" t="s">
        <v>53</v>
      </c>
      <c r="F4" s="36"/>
      <c r="G4" s="35" t="s">
        <v>54</v>
      </c>
      <c r="H4" s="30"/>
      <c r="I4" s="31"/>
      <c r="J4" s="90"/>
      <c r="K4" s="90"/>
      <c r="L4" s="90"/>
      <c r="M4" s="90"/>
      <c r="N4" s="90"/>
      <c r="O4" s="90"/>
      <c r="P4" s="90"/>
    </row>
    <row r="5" spans="1:16" ht="55.5">
      <c r="A5" s="29"/>
      <c r="B5" s="71" t="s">
        <v>65</v>
      </c>
      <c r="C5" s="37">
        <f>SUM(D6:D10)</f>
        <v>0</v>
      </c>
      <c r="D5" s="37"/>
      <c r="E5" s="37">
        <f>SUM(F6:F10)</f>
        <v>0</v>
      </c>
      <c r="F5" s="37"/>
      <c r="G5" s="37">
        <f>SUM(H6:H10)</f>
        <v>0</v>
      </c>
      <c r="H5" s="63"/>
      <c r="I5" s="64"/>
      <c r="J5" s="90"/>
      <c r="K5" s="90"/>
      <c r="L5" s="90"/>
      <c r="M5" s="90"/>
      <c r="N5" s="90"/>
      <c r="O5" s="90"/>
      <c r="P5" s="90"/>
    </row>
    <row r="6" spans="1:16" ht="22.5" customHeight="1">
      <c r="A6" s="29"/>
      <c r="B6" s="39" t="s">
        <v>41</v>
      </c>
      <c r="C6" s="40"/>
      <c r="D6" s="41">
        <f>IF(C6="", 0, 1)</f>
        <v>0</v>
      </c>
      <c r="E6" s="40"/>
      <c r="F6" s="41">
        <f>IF(E6="", 0, 1)</f>
        <v>0</v>
      </c>
      <c r="G6" s="40"/>
      <c r="H6" s="41">
        <f>IF(G6="", 0, 1)</f>
        <v>0</v>
      </c>
      <c r="I6" s="42"/>
      <c r="J6" s="43"/>
      <c r="K6" s="43"/>
      <c r="L6" s="43"/>
      <c r="M6" s="43"/>
      <c r="N6" s="43"/>
      <c r="O6" s="43"/>
      <c r="P6" s="43"/>
    </row>
    <row r="7" spans="1:16" ht="22.5" customHeight="1">
      <c r="A7" s="29"/>
      <c r="B7" s="44" t="s">
        <v>56</v>
      </c>
      <c r="C7" s="45"/>
      <c r="D7" s="46">
        <f>IF(C7="", 0, 2)</f>
        <v>0</v>
      </c>
      <c r="E7" s="45"/>
      <c r="F7" s="46">
        <f>IF(E7="", 0, 2)</f>
        <v>0</v>
      </c>
      <c r="G7" s="45"/>
      <c r="H7" s="65">
        <f>IF(G7="", 0, 2)</f>
        <v>0</v>
      </c>
      <c r="I7" s="42"/>
      <c r="J7" s="91" t="s">
        <v>57</v>
      </c>
      <c r="K7" s="91"/>
      <c r="L7" s="91"/>
      <c r="M7" s="91"/>
      <c r="N7" s="91"/>
      <c r="O7" s="91"/>
      <c r="P7" s="91"/>
    </row>
    <row r="8" spans="1:16" ht="22.5" customHeight="1">
      <c r="A8" s="29"/>
      <c r="B8" s="48" t="s">
        <v>46</v>
      </c>
      <c r="C8" s="49"/>
      <c r="D8" s="50">
        <f>IF(C8="", 0, 3)</f>
        <v>0</v>
      </c>
      <c r="E8" s="49"/>
      <c r="F8" s="50">
        <f>IF(E8="", 0, 3)</f>
        <v>0</v>
      </c>
      <c r="G8" s="49"/>
      <c r="H8" s="66">
        <f>IF(G8="", 0, 3)</f>
        <v>0</v>
      </c>
      <c r="I8" s="42"/>
      <c r="J8" s="91"/>
      <c r="K8" s="91"/>
      <c r="L8" s="91"/>
      <c r="M8" s="91"/>
      <c r="N8" s="91"/>
      <c r="O8" s="91"/>
      <c r="P8" s="91"/>
    </row>
    <row r="9" spans="1:16" ht="22.5" customHeight="1">
      <c r="A9" s="29"/>
      <c r="B9" s="52" t="s">
        <v>48</v>
      </c>
      <c r="C9" s="53"/>
      <c r="D9" s="54">
        <f>IF(C9="", 0, 4)</f>
        <v>0</v>
      </c>
      <c r="E9" s="53"/>
      <c r="F9" s="54">
        <f>IF(E9="", 0, 4)</f>
        <v>0</v>
      </c>
      <c r="G9" s="53"/>
      <c r="H9" s="67">
        <f>IF(G9="", 0, 4)</f>
        <v>0</v>
      </c>
      <c r="I9" s="42"/>
      <c r="J9" s="91"/>
      <c r="K9" s="91"/>
      <c r="L9" s="91"/>
      <c r="M9" s="91"/>
      <c r="N9" s="91"/>
      <c r="O9" s="91"/>
      <c r="P9" s="91"/>
    </row>
    <row r="10" spans="1:16">
      <c r="A10" s="29"/>
      <c r="D10" s="30"/>
      <c r="F10" s="30"/>
      <c r="H10" s="30"/>
      <c r="I10" s="31"/>
      <c r="J10" s="91"/>
      <c r="K10" s="91"/>
      <c r="L10" s="91"/>
      <c r="M10" s="91"/>
      <c r="N10" s="91"/>
      <c r="O10" s="91"/>
      <c r="P10" s="91"/>
    </row>
    <row r="11" spans="1:16" ht="37">
      <c r="A11" s="29"/>
      <c r="B11" s="71" t="s">
        <v>66</v>
      </c>
      <c r="C11" s="37">
        <f>SUM(D12:D15)</f>
        <v>0</v>
      </c>
      <c r="D11" s="37"/>
      <c r="E11" s="37">
        <f>SUM(F12:F15)</f>
        <v>0</v>
      </c>
      <c r="F11" s="37"/>
      <c r="G11" s="37">
        <f>SUM(H12:H15)</f>
        <v>0</v>
      </c>
      <c r="H11" s="30"/>
      <c r="I11" s="31"/>
      <c r="J11" s="91"/>
      <c r="K11" s="91"/>
      <c r="L11" s="91"/>
      <c r="M11" s="91"/>
      <c r="N11" s="91"/>
      <c r="O11" s="91"/>
      <c r="P11" s="91"/>
    </row>
    <row r="12" spans="1:16" ht="21.75" customHeight="1">
      <c r="A12" s="29"/>
      <c r="B12" s="39" t="s">
        <v>41</v>
      </c>
      <c r="C12" s="40"/>
      <c r="D12" s="41">
        <f>IF(C12="", 0, 1)</f>
        <v>0</v>
      </c>
      <c r="E12" s="40"/>
      <c r="F12" s="41">
        <f>IF(E12="", 0, 1)</f>
        <v>0</v>
      </c>
      <c r="G12" s="40"/>
      <c r="H12" s="41">
        <f>IF(G12="", 0, 1)</f>
        <v>0</v>
      </c>
      <c r="I12" s="42"/>
      <c r="J12" s="61"/>
      <c r="K12" s="61"/>
      <c r="L12" s="61"/>
      <c r="M12" s="61"/>
      <c r="N12" s="61"/>
      <c r="O12" s="61"/>
      <c r="P12" s="61"/>
    </row>
    <row r="13" spans="1:16" ht="21.75" customHeight="1">
      <c r="A13" s="29"/>
      <c r="B13" s="44" t="s">
        <v>56</v>
      </c>
      <c r="C13" s="45"/>
      <c r="D13" s="46">
        <f>IF(C13="", 0, 2)</f>
        <v>0</v>
      </c>
      <c r="E13" s="45"/>
      <c r="F13" s="46">
        <f>IF(E13="", 0, 2)</f>
        <v>0</v>
      </c>
      <c r="G13" s="45"/>
      <c r="H13" s="65">
        <f>IF(G13="", 0, 2)</f>
        <v>0</v>
      </c>
      <c r="I13" s="42"/>
      <c r="J13" s="91" t="s">
        <v>59</v>
      </c>
      <c r="K13" s="91"/>
      <c r="L13" s="91"/>
      <c r="M13" s="91"/>
      <c r="N13" s="91"/>
      <c r="O13" s="91"/>
      <c r="P13" s="91"/>
    </row>
    <row r="14" spans="1:16" ht="21.75" customHeight="1">
      <c r="A14" s="29"/>
      <c r="B14" s="48" t="s">
        <v>46</v>
      </c>
      <c r="C14" s="49"/>
      <c r="D14" s="50">
        <f>IF(C14="", 0, 3)</f>
        <v>0</v>
      </c>
      <c r="E14" s="49"/>
      <c r="F14" s="50">
        <f>IF(E14="", 0, 3)</f>
        <v>0</v>
      </c>
      <c r="G14" s="49"/>
      <c r="H14" s="66">
        <f>IF(G14="", 0, 3)</f>
        <v>0</v>
      </c>
      <c r="I14" s="42"/>
      <c r="J14" s="91"/>
      <c r="K14" s="91"/>
      <c r="L14" s="91"/>
      <c r="M14" s="91"/>
      <c r="N14" s="91"/>
      <c r="O14" s="91"/>
      <c r="P14" s="91"/>
    </row>
    <row r="15" spans="1:16" ht="21.75" customHeight="1">
      <c r="A15" s="29"/>
      <c r="B15" s="52" t="s">
        <v>48</v>
      </c>
      <c r="C15" s="53"/>
      <c r="D15" s="54">
        <f>IF(C15="", 0, 4)</f>
        <v>0</v>
      </c>
      <c r="E15" s="53"/>
      <c r="F15" s="54">
        <f>IF(E15="", 0, 4)</f>
        <v>0</v>
      </c>
      <c r="G15" s="53"/>
      <c r="H15" s="67">
        <f>IF(G15="", 0, 4)</f>
        <v>0</v>
      </c>
      <c r="I15" s="42"/>
      <c r="J15" s="91"/>
      <c r="K15" s="91"/>
      <c r="L15" s="91"/>
      <c r="M15" s="91"/>
      <c r="N15" s="91"/>
      <c r="O15" s="91"/>
      <c r="P15" s="91"/>
    </row>
    <row r="16" spans="1:16">
      <c r="A16" s="29"/>
      <c r="D16" s="30"/>
      <c r="F16" s="30"/>
      <c r="H16" s="30"/>
      <c r="I16" s="31"/>
      <c r="J16" s="91"/>
      <c r="K16" s="91"/>
      <c r="L16" s="91"/>
      <c r="M16" s="91"/>
      <c r="N16" s="91"/>
      <c r="O16" s="91"/>
      <c r="P16" s="91"/>
    </row>
    <row r="17" spans="1:16" ht="37">
      <c r="A17" s="29"/>
      <c r="B17" s="57" t="s">
        <v>67</v>
      </c>
      <c r="C17" s="37">
        <f>SUM(D18:D21)</f>
        <v>0</v>
      </c>
      <c r="D17" s="37"/>
      <c r="E17" s="37">
        <f>SUM(F18:F21)</f>
        <v>0</v>
      </c>
      <c r="F17" s="37"/>
      <c r="G17" s="37">
        <f>SUM(H18:H21)</f>
        <v>0</v>
      </c>
      <c r="H17" s="30"/>
      <c r="I17" s="31"/>
      <c r="J17" s="91"/>
      <c r="K17" s="91"/>
      <c r="L17" s="91"/>
      <c r="M17" s="91"/>
      <c r="N17" s="91"/>
      <c r="O17" s="91"/>
      <c r="P17" s="91"/>
    </row>
    <row r="18" spans="1:16" ht="22.5" customHeight="1">
      <c r="A18" s="29"/>
      <c r="B18" s="39" t="s">
        <v>41</v>
      </c>
      <c r="C18" s="40"/>
      <c r="D18" s="41">
        <f>IF(C18="", 0, 1)</f>
        <v>0</v>
      </c>
      <c r="E18" s="40"/>
      <c r="F18" s="41">
        <f>IF(E18="", 0, 1)</f>
        <v>0</v>
      </c>
      <c r="G18" s="40"/>
      <c r="H18" s="68">
        <f>IF(G18="", 0, 1)</f>
        <v>0</v>
      </c>
      <c r="I18" s="42"/>
      <c r="J18" s="91"/>
      <c r="K18" s="91"/>
      <c r="L18" s="91"/>
      <c r="M18" s="91"/>
      <c r="N18" s="91"/>
      <c r="O18" s="91"/>
      <c r="P18" s="91"/>
    </row>
    <row r="19" spans="1:16" ht="22.5" customHeight="1">
      <c r="A19" s="29"/>
      <c r="B19" s="44" t="s">
        <v>56</v>
      </c>
      <c r="C19" s="45"/>
      <c r="D19" s="46">
        <f>IF(C19="", 0, 2)</f>
        <v>0</v>
      </c>
      <c r="E19" s="45"/>
      <c r="F19" s="46">
        <f>IF(E19="", 0, 2)</f>
        <v>0</v>
      </c>
      <c r="G19" s="45"/>
      <c r="H19" s="46">
        <f>IF(G19="", 0, 2)</f>
        <v>0</v>
      </c>
      <c r="I19" s="42"/>
      <c r="J19" s="61"/>
      <c r="K19" s="61"/>
      <c r="L19" s="61"/>
      <c r="M19" s="61"/>
      <c r="N19" s="61"/>
      <c r="O19" s="61"/>
      <c r="P19" s="61"/>
    </row>
    <row r="20" spans="1:16" ht="22.5" customHeight="1">
      <c r="A20" s="29"/>
      <c r="B20" s="48" t="s">
        <v>46</v>
      </c>
      <c r="C20" s="49"/>
      <c r="D20" s="50">
        <f>IF(C20="", 0, 3)</f>
        <v>0</v>
      </c>
      <c r="E20" s="49"/>
      <c r="F20" s="50">
        <f>IF(E20="", 0, 3)</f>
        <v>0</v>
      </c>
      <c r="G20" s="49"/>
      <c r="H20" s="66">
        <f>IF(G20="", 0, 3)</f>
        <v>0</v>
      </c>
      <c r="I20" s="42"/>
      <c r="J20" s="91" t="s">
        <v>61</v>
      </c>
      <c r="K20" s="91"/>
      <c r="L20" s="91"/>
      <c r="M20" s="91"/>
      <c r="N20" s="91"/>
      <c r="O20" s="91"/>
      <c r="P20" s="91"/>
    </row>
    <row r="21" spans="1:16" ht="22.5" customHeight="1">
      <c r="A21" s="29"/>
      <c r="B21" s="52" t="s">
        <v>48</v>
      </c>
      <c r="C21" s="53"/>
      <c r="D21" s="54">
        <f>IF(C21="", 0, 4)</f>
        <v>0</v>
      </c>
      <c r="E21" s="53"/>
      <c r="F21" s="54">
        <f>IF(E21="", 0, 4)</f>
        <v>0</v>
      </c>
      <c r="G21" s="53"/>
      <c r="H21" s="67">
        <f>IF(G21="", 0, 4)</f>
        <v>0</v>
      </c>
      <c r="I21" s="42"/>
      <c r="J21" s="91"/>
      <c r="K21" s="91"/>
      <c r="L21" s="91"/>
      <c r="M21" s="91"/>
      <c r="N21" s="91"/>
      <c r="O21" s="91"/>
      <c r="P21" s="91"/>
    </row>
    <row r="22" spans="1:16">
      <c r="A22" s="29"/>
      <c r="D22" s="30"/>
      <c r="F22" s="30"/>
      <c r="H22" s="30"/>
      <c r="I22" s="31"/>
      <c r="J22" s="91"/>
      <c r="K22" s="91"/>
      <c r="L22" s="91"/>
      <c r="M22" s="91"/>
      <c r="N22" s="91"/>
      <c r="O22" s="91"/>
      <c r="P22" s="91"/>
    </row>
    <row r="23" spans="1:16" ht="74">
      <c r="A23" s="29"/>
      <c r="B23" s="71" t="s">
        <v>68</v>
      </c>
      <c r="C23" s="37">
        <f>SUM(D24:D27)</f>
        <v>0</v>
      </c>
      <c r="D23" s="37"/>
      <c r="E23" s="37">
        <f>SUM(F24:F27)</f>
        <v>0</v>
      </c>
      <c r="F23" s="37"/>
      <c r="G23" s="37">
        <f>SUM(H24:H27)</f>
        <v>0</v>
      </c>
      <c r="H23" s="63"/>
      <c r="I23" s="64"/>
      <c r="J23" s="91"/>
      <c r="K23" s="91"/>
      <c r="L23" s="91"/>
      <c r="M23" s="91"/>
      <c r="N23" s="91"/>
      <c r="O23" s="91"/>
      <c r="P23" s="91"/>
    </row>
    <row r="24" spans="1:16" ht="24.75" customHeight="1">
      <c r="A24" s="29"/>
      <c r="B24" s="39" t="s">
        <v>41</v>
      </c>
      <c r="C24" s="40"/>
      <c r="D24" s="41">
        <f>IF(C24="", 0, 1)</f>
        <v>0</v>
      </c>
      <c r="E24" s="40"/>
      <c r="F24" s="41">
        <f>IF(E24="", 0, 1)</f>
        <v>0</v>
      </c>
      <c r="G24" s="40"/>
      <c r="H24" s="68">
        <f>IF(G24="", 0, 1)</f>
        <v>0</v>
      </c>
      <c r="I24" s="42"/>
      <c r="J24" s="91"/>
      <c r="K24" s="91"/>
      <c r="L24" s="91"/>
      <c r="M24" s="91"/>
      <c r="N24" s="91"/>
      <c r="O24" s="91"/>
      <c r="P24" s="91"/>
    </row>
    <row r="25" spans="1:16" ht="24.75" customHeight="1">
      <c r="A25" s="29"/>
      <c r="B25" s="44" t="s">
        <v>56</v>
      </c>
      <c r="C25" s="45"/>
      <c r="D25" s="46">
        <f>IF(C25="", 0, 2)</f>
        <v>0</v>
      </c>
      <c r="E25" s="45"/>
      <c r="F25" s="46">
        <f>IF(E25="", 0, 2)</f>
        <v>0</v>
      </c>
      <c r="G25" s="45"/>
      <c r="H25" s="65">
        <f>IF(G25="", 0, 2)</f>
        <v>0</v>
      </c>
      <c r="I25" s="42"/>
      <c r="J25" s="91"/>
      <c r="K25" s="91"/>
      <c r="L25" s="91"/>
      <c r="M25" s="91"/>
      <c r="N25" s="91"/>
      <c r="O25" s="91"/>
      <c r="P25" s="91"/>
    </row>
    <row r="26" spans="1:16" ht="24.75" customHeight="1">
      <c r="A26" s="29"/>
      <c r="B26" s="48" t="s">
        <v>46</v>
      </c>
      <c r="C26" s="49"/>
      <c r="D26" s="50">
        <f>IF(C26="", 0, 3)</f>
        <v>0</v>
      </c>
      <c r="E26" s="49"/>
      <c r="F26" s="50">
        <f>IF(E26="", 0, 3)</f>
        <v>0</v>
      </c>
      <c r="G26" s="49"/>
      <c r="H26" s="66">
        <f>IF(G26="", 0, 3)</f>
        <v>0</v>
      </c>
      <c r="I26" s="42"/>
      <c r="J26" s="91"/>
      <c r="K26" s="91"/>
      <c r="L26" s="91"/>
      <c r="M26" s="91"/>
      <c r="N26" s="91"/>
      <c r="O26" s="91"/>
      <c r="P26" s="91"/>
    </row>
    <row r="27" spans="1:16" ht="24.75" customHeight="1">
      <c r="A27" s="29"/>
      <c r="B27" s="52" t="s">
        <v>48</v>
      </c>
      <c r="C27" s="53"/>
      <c r="D27" s="54">
        <f>IF(C27="", 0, 4)</f>
        <v>0</v>
      </c>
      <c r="E27" s="53"/>
      <c r="F27" s="54">
        <f>IF(E27="", 0, 4)</f>
        <v>0</v>
      </c>
      <c r="G27" s="53"/>
      <c r="H27" s="67">
        <f>IF(G27="", 0, 4)</f>
        <v>0</v>
      </c>
      <c r="I27" s="42"/>
      <c r="J27" s="91"/>
      <c r="K27" s="91"/>
      <c r="L27" s="91"/>
      <c r="M27" s="91"/>
      <c r="N27" s="91"/>
      <c r="O27" s="91"/>
      <c r="P27" s="91"/>
    </row>
    <row r="28" spans="1:16">
      <c r="A28" s="29"/>
      <c r="D28" s="30"/>
      <c r="F28" s="30"/>
      <c r="H28" s="30"/>
      <c r="I28" s="31"/>
      <c r="J28" s="58"/>
      <c r="K28" s="61"/>
      <c r="L28" s="61"/>
      <c r="M28" s="61"/>
      <c r="N28" s="61"/>
      <c r="O28" s="61"/>
      <c r="P28" s="61"/>
    </row>
    <row r="29" spans="1:16" ht="74">
      <c r="A29" s="29"/>
      <c r="B29" s="71" t="s">
        <v>69</v>
      </c>
      <c r="C29" s="37">
        <f>SUM(D30:D33)</f>
        <v>0</v>
      </c>
      <c r="D29" s="37"/>
      <c r="E29" s="37">
        <f>SUM(F30:F33)</f>
        <v>0</v>
      </c>
      <c r="F29" s="37"/>
      <c r="G29" s="37">
        <f>SUM(H30:H33)</f>
        <v>0</v>
      </c>
      <c r="H29" s="30"/>
      <c r="I29" s="31"/>
    </row>
    <row r="30" spans="1:16" ht="25.5" customHeight="1">
      <c r="A30" s="29"/>
      <c r="B30" s="39" t="s">
        <v>41</v>
      </c>
      <c r="C30" s="40"/>
      <c r="D30" s="41">
        <f>IF(C30="", 0, 1)</f>
        <v>0</v>
      </c>
      <c r="E30" s="40"/>
      <c r="F30" s="41">
        <f>IF(E30="", 0, 1)</f>
        <v>0</v>
      </c>
      <c r="G30" s="40"/>
      <c r="H30" s="41">
        <f>IF(G30="", 0, 1)</f>
        <v>0</v>
      </c>
      <c r="I30" s="42"/>
    </row>
    <row r="31" spans="1:16" ht="25.5" customHeight="1">
      <c r="A31" s="29"/>
      <c r="B31" s="44" t="s">
        <v>56</v>
      </c>
      <c r="C31" s="45"/>
      <c r="D31" s="46">
        <f>IF(C31="", 0, 2)</f>
        <v>0</v>
      </c>
      <c r="E31" s="45"/>
      <c r="F31" s="46">
        <f>IF(E31="", 0, 2)</f>
        <v>0</v>
      </c>
      <c r="G31" s="45"/>
      <c r="H31" s="46">
        <f>IF(G31="", 0, 2)</f>
        <v>0</v>
      </c>
      <c r="I31" s="42"/>
    </row>
    <row r="32" spans="1:16" ht="25.5" customHeight="1">
      <c r="A32" s="29"/>
      <c r="B32" s="48" t="s">
        <v>46</v>
      </c>
      <c r="C32" s="49"/>
      <c r="D32" s="50">
        <f>IF(C32="", 0, 3)</f>
        <v>0</v>
      </c>
      <c r="E32" s="49"/>
      <c r="F32" s="50">
        <f>IF(E32="", 0, 3)</f>
        <v>0</v>
      </c>
      <c r="G32" s="49"/>
      <c r="H32" s="50">
        <f>IF(G32="", 0, 3)</f>
        <v>0</v>
      </c>
      <c r="I32" s="42"/>
    </row>
    <row r="33" spans="1:9" ht="25.5" customHeight="1">
      <c r="A33" s="29"/>
      <c r="B33" s="52" t="s">
        <v>48</v>
      </c>
      <c r="C33" s="53"/>
      <c r="D33" s="54">
        <f>IF(C33="", 0, 4)</f>
        <v>0</v>
      </c>
      <c r="E33" s="53"/>
      <c r="F33" s="54">
        <f>IF(E33="", 0, 4)</f>
        <v>0</v>
      </c>
      <c r="G33" s="53"/>
      <c r="H33" s="54">
        <f>IF(G33="", 0, 4)</f>
        <v>0</v>
      </c>
      <c r="I33" s="42"/>
    </row>
    <row r="34" spans="1:9" ht="15.75" customHeight="1">
      <c r="A34" s="29"/>
      <c r="D34" s="30"/>
      <c r="F34" s="30"/>
      <c r="H34" s="30"/>
      <c r="I34" s="31"/>
    </row>
    <row r="35" spans="1:9">
      <c r="A35" s="29"/>
      <c r="B35" s="59"/>
      <c r="I35" s="60"/>
    </row>
  </sheetData>
  <mergeCells count="4">
    <mergeCell ref="J2:P5"/>
    <mergeCell ref="J7:P11"/>
    <mergeCell ref="J13:P18"/>
    <mergeCell ref="J20:P27"/>
  </mergeCells>
  <pageMargins left="0.75" right="0.75" top="1" bottom="1"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abSelected="1" zoomScale="70" zoomScaleNormal="70" workbookViewId="0">
      <selection activeCell="B17" sqref="B17"/>
    </sheetView>
  </sheetViews>
  <sheetFormatPr baseColWidth="10" defaultColWidth="8.6640625" defaultRowHeight="15.5"/>
  <cols>
    <col min="1" max="1" width="7.33203125"/>
    <col min="2" max="2" width="45.4140625"/>
    <col min="3" max="3" width="10.75"/>
    <col min="4" max="4" width="0" hidden="1"/>
    <col min="5" max="5" width="11"/>
    <col min="6" max="6" width="8.203125E-2"/>
    <col min="7" max="7" width="10.58203125"/>
    <col min="8" max="8" width="0" hidden="1"/>
    <col min="9" max="9" width="2.08203125"/>
    <col min="10" max="15" width="11"/>
    <col min="16" max="16" width="19"/>
    <col min="17" max="26" width="11"/>
    <col min="27" max="1025" width="11.25"/>
  </cols>
  <sheetData>
    <row r="1" spans="1:16">
      <c r="A1" s="29"/>
      <c r="I1" s="60"/>
      <c r="J1" s="61"/>
      <c r="K1" s="61"/>
      <c r="L1" s="61"/>
      <c r="M1" s="61"/>
      <c r="N1" s="61"/>
      <c r="O1" s="61"/>
      <c r="P1" s="61"/>
    </row>
    <row r="2" spans="1:16" ht="24.5" customHeight="1">
      <c r="A2" s="29"/>
      <c r="B2" s="32" t="s">
        <v>63</v>
      </c>
      <c r="D2" s="30"/>
      <c r="F2" s="30"/>
      <c r="H2" s="30"/>
      <c r="I2" s="31"/>
      <c r="J2" s="90" t="s">
        <v>50</v>
      </c>
      <c r="K2" s="90"/>
      <c r="L2" s="90"/>
      <c r="M2" s="90"/>
      <c r="N2" s="90"/>
      <c r="O2" s="90"/>
      <c r="P2" s="90"/>
    </row>
    <row r="3" spans="1:16" ht="37">
      <c r="A3" s="29"/>
      <c r="B3" s="89" t="s">
        <v>70</v>
      </c>
      <c r="D3" s="30"/>
      <c r="F3" s="30"/>
      <c r="H3" s="30"/>
      <c r="I3" s="31"/>
      <c r="J3" s="90"/>
      <c r="K3" s="90"/>
      <c r="L3" s="90"/>
      <c r="M3" s="90"/>
      <c r="N3" s="90"/>
      <c r="O3" s="90"/>
      <c r="P3" s="90"/>
    </row>
    <row r="4" spans="1:16" ht="56" customHeight="1">
      <c r="A4" s="29"/>
      <c r="B4" s="34" t="s">
        <v>34</v>
      </c>
      <c r="C4" s="35" t="s">
        <v>52</v>
      </c>
      <c r="D4" s="36"/>
      <c r="E4" s="35" t="s">
        <v>53</v>
      </c>
      <c r="F4" s="36"/>
      <c r="G4" s="69" t="s">
        <v>54</v>
      </c>
      <c r="H4" s="30"/>
      <c r="I4" s="31"/>
      <c r="J4" s="90"/>
      <c r="K4" s="90"/>
      <c r="L4" s="90"/>
      <c r="M4" s="90"/>
      <c r="N4" s="90"/>
      <c r="O4" s="90"/>
      <c r="P4" s="90"/>
    </row>
    <row r="5" spans="1:16" ht="37">
      <c r="A5" s="29"/>
      <c r="B5" s="71" t="s">
        <v>71</v>
      </c>
      <c r="C5" s="37">
        <f>SUM(D6:D9)</f>
        <v>0</v>
      </c>
      <c r="D5" s="37"/>
      <c r="E5" s="37">
        <f>SUM(F6:F9)</f>
        <v>0</v>
      </c>
      <c r="F5" s="37"/>
      <c r="G5" s="37">
        <f>SUM(H6:H9)</f>
        <v>0</v>
      </c>
      <c r="H5" s="63"/>
      <c r="I5" s="64"/>
      <c r="J5" s="90"/>
      <c r="K5" s="90"/>
      <c r="L5" s="90"/>
      <c r="M5" s="90"/>
      <c r="N5" s="90"/>
      <c r="O5" s="90"/>
      <c r="P5" s="90"/>
    </row>
    <row r="6" spans="1:16" ht="24" customHeight="1">
      <c r="A6" s="29"/>
      <c r="B6" s="39" t="s">
        <v>41</v>
      </c>
      <c r="C6" s="40"/>
      <c r="D6" s="41">
        <f>IF(C6="", 0, 1)</f>
        <v>0</v>
      </c>
      <c r="E6" s="40"/>
      <c r="F6" s="41">
        <f>IF(E6="", 0, 1)</f>
        <v>0</v>
      </c>
      <c r="G6" s="40"/>
      <c r="H6" s="41">
        <f>IF(G6="", 0, 1)</f>
        <v>0</v>
      </c>
      <c r="I6" s="42"/>
      <c r="J6" s="43"/>
      <c r="K6" s="43"/>
      <c r="L6" s="43"/>
      <c r="M6" s="43"/>
      <c r="N6" s="43"/>
      <c r="O6" s="43"/>
      <c r="P6" s="43"/>
    </row>
    <row r="7" spans="1:16" ht="24" customHeight="1">
      <c r="A7" s="29"/>
      <c r="B7" s="44" t="s">
        <v>56</v>
      </c>
      <c r="C7" s="45"/>
      <c r="D7" s="46">
        <f>IF(C7="", 0, 2)</f>
        <v>0</v>
      </c>
      <c r="E7" s="45"/>
      <c r="F7" s="46">
        <f>IF(E7="", 0, 2)</f>
        <v>0</v>
      </c>
      <c r="G7" s="45"/>
      <c r="H7" s="65">
        <f>IF(G7="", 0, 2)</f>
        <v>0</v>
      </c>
      <c r="I7" s="42"/>
      <c r="J7" s="91" t="s">
        <v>57</v>
      </c>
      <c r="K7" s="91"/>
      <c r="L7" s="91"/>
      <c r="M7" s="91"/>
      <c r="N7" s="91"/>
      <c r="O7" s="91"/>
      <c r="P7" s="91"/>
    </row>
    <row r="8" spans="1:16" ht="24" customHeight="1">
      <c r="A8" s="29"/>
      <c r="B8" s="48" t="s">
        <v>46</v>
      </c>
      <c r="C8" s="49"/>
      <c r="D8" s="50">
        <f>IF(C8="", 0, 3)</f>
        <v>0</v>
      </c>
      <c r="E8" s="49"/>
      <c r="F8" s="50">
        <f>IF(E8="", 0, 3)</f>
        <v>0</v>
      </c>
      <c r="G8" s="49"/>
      <c r="H8" s="66">
        <f>IF(G8="", 0, 3)</f>
        <v>0</v>
      </c>
      <c r="I8" s="42"/>
      <c r="J8" s="91"/>
      <c r="K8" s="91"/>
      <c r="L8" s="91"/>
      <c r="M8" s="91"/>
      <c r="N8" s="91"/>
      <c r="O8" s="91"/>
      <c r="P8" s="91"/>
    </row>
    <row r="9" spans="1:16" ht="24" customHeight="1">
      <c r="A9" s="29"/>
      <c r="B9" s="52" t="s">
        <v>48</v>
      </c>
      <c r="C9" s="53"/>
      <c r="D9" s="54">
        <f>IF(C9="", 0, 4)</f>
        <v>0</v>
      </c>
      <c r="E9" s="53"/>
      <c r="F9" s="54">
        <f>IF(E9="", 0, 4)</f>
        <v>0</v>
      </c>
      <c r="G9" s="53"/>
      <c r="H9" s="67">
        <f>IF(G9="", 0, 4)</f>
        <v>0</v>
      </c>
      <c r="I9" s="42"/>
      <c r="J9" s="91"/>
      <c r="K9" s="91"/>
      <c r="L9" s="91"/>
      <c r="M9" s="91"/>
      <c r="N9" s="91"/>
      <c r="O9" s="91"/>
      <c r="P9" s="91"/>
    </row>
    <row r="10" spans="1:16">
      <c r="A10" s="29"/>
      <c r="D10" s="30"/>
      <c r="F10" s="30"/>
      <c r="H10" s="30"/>
      <c r="I10" s="31"/>
      <c r="J10" s="91"/>
      <c r="K10" s="91"/>
      <c r="L10" s="91"/>
      <c r="M10" s="91"/>
      <c r="N10" s="91"/>
      <c r="O10" s="91"/>
      <c r="P10" s="91"/>
    </row>
    <row r="11" spans="1:16" ht="55.5">
      <c r="A11" s="29"/>
      <c r="B11" s="71" t="s">
        <v>72</v>
      </c>
      <c r="C11" s="37">
        <f>SUM(D12:D15)</f>
        <v>0</v>
      </c>
      <c r="D11" s="37"/>
      <c r="E11" s="37">
        <f>SUM(F12:F15)</f>
        <v>0</v>
      </c>
      <c r="F11" s="37"/>
      <c r="G11" s="37">
        <f>SUM(H12:H15)</f>
        <v>0</v>
      </c>
      <c r="H11" s="30"/>
      <c r="I11" s="31"/>
      <c r="J11" s="91"/>
      <c r="K11" s="91"/>
      <c r="L11" s="91"/>
      <c r="M11" s="91"/>
      <c r="N11" s="91"/>
      <c r="O11" s="91"/>
      <c r="P11" s="91"/>
    </row>
    <row r="12" spans="1:16" ht="24.75" customHeight="1">
      <c r="A12" s="29"/>
      <c r="B12" s="39" t="s">
        <v>41</v>
      </c>
      <c r="C12" s="40"/>
      <c r="D12" s="41">
        <f>IF(C12="", 0, 1)</f>
        <v>0</v>
      </c>
      <c r="E12" s="40"/>
      <c r="F12" s="41">
        <f>IF(E12="", 0, 1)</f>
        <v>0</v>
      </c>
      <c r="G12" s="40"/>
      <c r="H12" s="41">
        <f>IF(G12="", 0, 1)</f>
        <v>0</v>
      </c>
      <c r="I12" s="42"/>
      <c r="J12" s="61"/>
      <c r="K12" s="61"/>
      <c r="L12" s="61"/>
      <c r="M12" s="61"/>
      <c r="N12" s="61"/>
      <c r="O12" s="61"/>
      <c r="P12" s="61"/>
    </row>
    <row r="13" spans="1:16" ht="24.75" customHeight="1">
      <c r="A13" s="29"/>
      <c r="B13" s="44" t="s">
        <v>56</v>
      </c>
      <c r="C13" s="45"/>
      <c r="D13" s="46">
        <f>IF(C13="", 0, 2)</f>
        <v>0</v>
      </c>
      <c r="E13" s="45"/>
      <c r="F13" s="46">
        <f>IF(E13="", 0, 2)</f>
        <v>0</v>
      </c>
      <c r="G13" s="45"/>
      <c r="H13" s="65">
        <f>IF(G13="", 0, 2)</f>
        <v>0</v>
      </c>
      <c r="I13" s="42"/>
      <c r="J13" s="91" t="s">
        <v>59</v>
      </c>
      <c r="K13" s="91"/>
      <c r="L13" s="91"/>
      <c r="M13" s="91"/>
      <c r="N13" s="91"/>
      <c r="O13" s="91"/>
      <c r="P13" s="91"/>
    </row>
    <row r="14" spans="1:16" ht="24.75" customHeight="1">
      <c r="A14" s="29"/>
      <c r="B14" s="48" t="s">
        <v>46</v>
      </c>
      <c r="C14" s="49"/>
      <c r="D14" s="50">
        <f>IF(C14="", 0, 3)</f>
        <v>0</v>
      </c>
      <c r="E14" s="49"/>
      <c r="F14" s="50">
        <f>IF(E14="", 0, 3)</f>
        <v>0</v>
      </c>
      <c r="G14" s="49"/>
      <c r="H14" s="66">
        <f>IF(G14="", 0, 3)</f>
        <v>0</v>
      </c>
      <c r="I14" s="42"/>
      <c r="J14" s="91"/>
      <c r="K14" s="91"/>
      <c r="L14" s="91"/>
      <c r="M14" s="91"/>
      <c r="N14" s="91"/>
      <c r="O14" s="91"/>
      <c r="P14" s="91"/>
    </row>
    <row r="15" spans="1:16" ht="24.75" customHeight="1">
      <c r="A15" s="29"/>
      <c r="B15" s="52" t="s">
        <v>48</v>
      </c>
      <c r="C15" s="53"/>
      <c r="D15" s="54">
        <f>IF(C15="", 0, 4)</f>
        <v>0</v>
      </c>
      <c r="E15" s="53"/>
      <c r="F15" s="54">
        <f>IF(E15="", 0, 4)</f>
        <v>0</v>
      </c>
      <c r="G15" s="53"/>
      <c r="H15" s="67">
        <f>IF(G15="", 0, 4)</f>
        <v>0</v>
      </c>
      <c r="I15" s="42"/>
      <c r="J15" s="91"/>
      <c r="K15" s="91"/>
      <c r="L15" s="91"/>
      <c r="M15" s="91"/>
      <c r="N15" s="91"/>
      <c r="O15" s="91"/>
      <c r="P15" s="91"/>
    </row>
    <row r="16" spans="1:16">
      <c r="A16" s="29"/>
      <c r="D16" s="30"/>
      <c r="F16" s="30"/>
      <c r="H16" s="30"/>
      <c r="I16" s="31"/>
      <c r="J16" s="91"/>
      <c r="K16" s="91"/>
      <c r="L16" s="91"/>
      <c r="M16" s="91"/>
      <c r="N16" s="91"/>
      <c r="O16" s="91"/>
      <c r="P16" s="91"/>
    </row>
    <row r="17" spans="2:16">
      <c r="B17" s="59"/>
      <c r="I17" s="60"/>
      <c r="J17" s="91"/>
      <c r="K17" s="91"/>
      <c r="L17" s="91"/>
      <c r="M17" s="91"/>
      <c r="N17" s="91"/>
      <c r="O17" s="91"/>
      <c r="P17" s="91"/>
    </row>
    <row r="18" spans="2:16">
      <c r="I18" s="60"/>
      <c r="J18" s="91"/>
      <c r="K18" s="91"/>
      <c r="L18" s="91"/>
      <c r="M18" s="91"/>
      <c r="N18" s="91"/>
      <c r="O18" s="91"/>
      <c r="P18" s="91"/>
    </row>
    <row r="19" spans="2:16">
      <c r="I19" s="60"/>
      <c r="J19" s="61"/>
      <c r="K19" s="61"/>
      <c r="L19" s="61"/>
      <c r="M19" s="61"/>
      <c r="N19" s="61"/>
      <c r="O19" s="61"/>
      <c r="P19" s="61"/>
    </row>
    <row r="20" spans="2:16">
      <c r="I20" s="60"/>
      <c r="J20" s="91" t="s">
        <v>61</v>
      </c>
      <c r="K20" s="91"/>
      <c r="L20" s="91"/>
      <c r="M20" s="91"/>
      <c r="N20" s="91"/>
      <c r="O20" s="91"/>
      <c r="P20" s="91"/>
    </row>
    <row r="21" spans="2:16">
      <c r="I21" s="60"/>
      <c r="J21" s="91"/>
      <c r="K21" s="91"/>
      <c r="L21" s="91"/>
      <c r="M21" s="91"/>
      <c r="N21" s="91"/>
      <c r="O21" s="91"/>
      <c r="P21" s="91"/>
    </row>
    <row r="22" spans="2:16">
      <c r="I22" s="60"/>
      <c r="J22" s="91"/>
      <c r="K22" s="91"/>
      <c r="L22" s="91"/>
      <c r="M22" s="91"/>
      <c r="N22" s="91"/>
      <c r="O22" s="91"/>
      <c r="P22" s="91"/>
    </row>
    <row r="23" spans="2:16">
      <c r="I23" s="60"/>
      <c r="J23" s="91"/>
      <c r="K23" s="91"/>
      <c r="L23" s="91"/>
      <c r="M23" s="91"/>
      <c r="N23" s="91"/>
      <c r="O23" s="91"/>
      <c r="P23" s="91"/>
    </row>
    <row r="24" spans="2:16">
      <c r="I24" s="60"/>
      <c r="J24" s="91"/>
      <c r="K24" s="91"/>
      <c r="L24" s="91"/>
      <c r="M24" s="91"/>
      <c r="N24" s="91"/>
      <c r="O24" s="91"/>
      <c r="P24" s="91"/>
    </row>
    <row r="25" spans="2:16">
      <c r="I25" s="60"/>
      <c r="J25" s="91"/>
      <c r="K25" s="91"/>
      <c r="L25" s="91"/>
      <c r="M25" s="91"/>
      <c r="N25" s="91"/>
      <c r="O25" s="91"/>
      <c r="P25" s="91"/>
    </row>
    <row r="26" spans="2:16">
      <c r="I26" s="60"/>
      <c r="J26" s="91"/>
      <c r="K26" s="91"/>
      <c r="L26" s="91"/>
      <c r="M26" s="91"/>
      <c r="N26" s="91"/>
      <c r="O26" s="91"/>
      <c r="P26" s="91"/>
    </row>
    <row r="27" spans="2:16">
      <c r="I27" s="60"/>
      <c r="J27" s="91"/>
      <c r="K27" s="91"/>
      <c r="L27" s="91"/>
      <c r="M27" s="91"/>
      <c r="N27" s="91"/>
      <c r="O27" s="91"/>
      <c r="P27" s="91"/>
    </row>
  </sheetData>
  <mergeCells count="4">
    <mergeCell ref="J2:P5"/>
    <mergeCell ref="J7:P11"/>
    <mergeCell ref="J13:P18"/>
    <mergeCell ref="J20:P27"/>
  </mergeCells>
  <pageMargins left="0.75" right="0.75" top="1" bottom="1"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zoomScale="70" zoomScaleNormal="70" workbookViewId="0">
      <selection activeCell="B23" sqref="B23"/>
    </sheetView>
  </sheetViews>
  <sheetFormatPr baseColWidth="10" defaultColWidth="8.6640625" defaultRowHeight="15.5"/>
  <cols>
    <col min="1" max="1" width="11"/>
    <col min="2" max="2" width="49.4140625"/>
    <col min="3" max="3" width="11"/>
    <col min="4" max="4" width="8.203125E-2"/>
    <col min="5" max="5" width="11"/>
    <col min="6" max="6" width="8.203125E-2"/>
    <col min="7" max="7" width="10.75"/>
    <col min="8" max="8" width="0" hidden="1"/>
    <col min="9" max="9" width="2.4140625"/>
    <col min="10" max="26" width="11"/>
    <col min="27" max="1025" width="11.25"/>
  </cols>
  <sheetData>
    <row r="1" spans="1:16">
      <c r="A1" s="29"/>
      <c r="I1" s="60"/>
      <c r="J1" s="61"/>
      <c r="K1" s="61"/>
      <c r="L1" s="61"/>
      <c r="M1" s="61"/>
      <c r="N1" s="61"/>
      <c r="O1" s="61"/>
      <c r="P1" s="61"/>
    </row>
    <row r="2" spans="1:16" ht="26.5" customHeight="1">
      <c r="A2" s="29"/>
      <c r="B2" s="70" t="s">
        <v>73</v>
      </c>
      <c r="D2" s="30"/>
      <c r="F2" s="30"/>
      <c r="H2" s="30"/>
      <c r="I2" s="31"/>
      <c r="J2" s="90" t="s">
        <v>50</v>
      </c>
      <c r="K2" s="90"/>
      <c r="L2" s="90"/>
      <c r="M2" s="90"/>
      <c r="N2" s="90"/>
      <c r="O2" s="90"/>
      <c r="P2" s="90"/>
    </row>
    <row r="3" spans="1:16" ht="18.5">
      <c r="A3" s="29"/>
      <c r="B3" s="62" t="s">
        <v>74</v>
      </c>
      <c r="D3" s="30"/>
      <c r="F3" s="30"/>
      <c r="H3" s="30"/>
      <c r="I3" s="31"/>
      <c r="J3" s="90"/>
      <c r="K3" s="90"/>
      <c r="L3" s="90"/>
      <c r="M3" s="90"/>
      <c r="N3" s="90"/>
      <c r="O3" s="90"/>
      <c r="P3" s="90"/>
    </row>
    <row r="4" spans="1:16" ht="39.75" customHeight="1">
      <c r="A4" s="29"/>
      <c r="B4" s="34" t="s">
        <v>34</v>
      </c>
      <c r="C4" s="35" t="s">
        <v>52</v>
      </c>
      <c r="D4" s="36"/>
      <c r="E4" s="35" t="s">
        <v>53</v>
      </c>
      <c r="F4" s="36"/>
      <c r="G4" s="35" t="s">
        <v>54</v>
      </c>
      <c r="H4" s="30"/>
      <c r="I4" s="31"/>
      <c r="J4" s="90"/>
      <c r="K4" s="90"/>
      <c r="L4" s="90"/>
      <c r="M4" s="90"/>
      <c r="N4" s="90"/>
      <c r="O4" s="90"/>
      <c r="P4" s="90"/>
    </row>
    <row r="5" spans="1:16" ht="55.5">
      <c r="A5" s="29"/>
      <c r="B5" s="71" t="s">
        <v>75</v>
      </c>
      <c r="C5" s="37">
        <f>SUM(D6:D9)</f>
        <v>0</v>
      </c>
      <c r="D5" s="37"/>
      <c r="E5" s="37">
        <f>SUM(F6:F9)</f>
        <v>0</v>
      </c>
      <c r="F5" s="37"/>
      <c r="G5" s="37">
        <f>SUM(H6:H9)</f>
        <v>0</v>
      </c>
      <c r="H5" s="63"/>
      <c r="I5" s="64"/>
      <c r="J5" s="90"/>
      <c r="K5" s="90"/>
      <c r="L5" s="90"/>
      <c r="M5" s="90"/>
      <c r="N5" s="90"/>
      <c r="O5" s="90"/>
      <c r="P5" s="90"/>
    </row>
    <row r="6" spans="1:16" ht="21.75" customHeight="1">
      <c r="A6" s="29"/>
      <c r="B6" s="39" t="s">
        <v>41</v>
      </c>
      <c r="C6" s="40"/>
      <c r="D6" s="41">
        <f>IF(C6="", 0, 1)</f>
        <v>0</v>
      </c>
      <c r="E6" s="40"/>
      <c r="F6" s="41">
        <f>IF(E6="", 0, 1)</f>
        <v>0</v>
      </c>
      <c r="G6" s="40"/>
      <c r="H6" s="41">
        <f>IF(G6="", 0, 1)</f>
        <v>0</v>
      </c>
      <c r="I6" s="42"/>
      <c r="J6" s="43"/>
      <c r="K6" s="43"/>
      <c r="L6" s="43"/>
      <c r="M6" s="43"/>
      <c r="N6" s="43"/>
      <c r="O6" s="43"/>
      <c r="P6" s="43"/>
    </row>
    <row r="7" spans="1:16" ht="21.75" customHeight="1">
      <c r="A7" s="29"/>
      <c r="B7" s="44" t="s">
        <v>56</v>
      </c>
      <c r="C7" s="45"/>
      <c r="D7" s="46">
        <f>IF(C7="", 0, 2)</f>
        <v>0</v>
      </c>
      <c r="E7" s="45"/>
      <c r="F7" s="46">
        <f>IF(E7="", 0, 2)</f>
        <v>0</v>
      </c>
      <c r="G7" s="45"/>
      <c r="H7" s="65">
        <f>IF(G7="", 0, 2)</f>
        <v>0</v>
      </c>
      <c r="I7" s="42"/>
      <c r="J7" s="91" t="s">
        <v>57</v>
      </c>
      <c r="K7" s="91"/>
      <c r="L7" s="91"/>
      <c r="M7" s="91"/>
      <c r="N7" s="91"/>
      <c r="O7" s="91"/>
      <c r="P7" s="91"/>
    </row>
    <row r="8" spans="1:16" ht="21.75" customHeight="1">
      <c r="A8" s="29"/>
      <c r="B8" s="48" t="s">
        <v>46</v>
      </c>
      <c r="C8" s="49"/>
      <c r="D8" s="50">
        <f>IF(C8="", 0, 3)</f>
        <v>0</v>
      </c>
      <c r="E8" s="49"/>
      <c r="F8" s="50">
        <f>IF(E8="", 0, 3)</f>
        <v>0</v>
      </c>
      <c r="G8" s="49"/>
      <c r="H8" s="66">
        <f>IF(G8="", 0, 3)</f>
        <v>0</v>
      </c>
      <c r="I8" s="42"/>
      <c r="J8" s="91"/>
      <c r="K8" s="91"/>
      <c r="L8" s="91"/>
      <c r="M8" s="91"/>
      <c r="N8" s="91"/>
      <c r="O8" s="91"/>
      <c r="P8" s="91"/>
    </row>
    <row r="9" spans="1:16" ht="21.75" customHeight="1">
      <c r="A9" s="29"/>
      <c r="B9" s="52" t="s">
        <v>48</v>
      </c>
      <c r="C9" s="53"/>
      <c r="D9" s="54">
        <f>IF(C9="", 0, 4)</f>
        <v>0</v>
      </c>
      <c r="E9" s="53"/>
      <c r="F9" s="54">
        <f>IF(E9="", 0, 4)</f>
        <v>0</v>
      </c>
      <c r="G9" s="53"/>
      <c r="H9" s="67">
        <f>IF(G9="", 0, 4)</f>
        <v>0</v>
      </c>
      <c r="I9" s="42"/>
      <c r="J9" s="91"/>
      <c r="K9" s="91"/>
      <c r="L9" s="91"/>
      <c r="M9" s="91"/>
      <c r="N9" s="91"/>
      <c r="O9" s="91"/>
      <c r="P9" s="91"/>
    </row>
    <row r="10" spans="1:16">
      <c r="A10" s="29"/>
      <c r="D10" s="30"/>
      <c r="F10" s="30"/>
      <c r="H10" s="30"/>
      <c r="I10" s="31"/>
      <c r="J10" s="91"/>
      <c r="K10" s="91"/>
      <c r="L10" s="91"/>
      <c r="M10" s="91"/>
      <c r="N10" s="91"/>
      <c r="O10" s="91"/>
      <c r="P10" s="91"/>
    </row>
    <row r="11" spans="1:16" ht="55.5">
      <c r="A11" s="29"/>
      <c r="B11" s="71" t="s">
        <v>76</v>
      </c>
      <c r="C11" s="37">
        <f>SUM(D12:D15)</f>
        <v>0</v>
      </c>
      <c r="D11" s="37"/>
      <c r="E11" s="37">
        <f>SUM(F12:F15)</f>
        <v>0</v>
      </c>
      <c r="F11" s="37"/>
      <c r="G11" s="37">
        <f>SUM(H12:H15)</f>
        <v>0</v>
      </c>
      <c r="H11" s="30"/>
      <c r="I11" s="31"/>
      <c r="J11" s="91"/>
      <c r="K11" s="91"/>
      <c r="L11" s="91"/>
      <c r="M11" s="91"/>
      <c r="N11" s="91"/>
      <c r="O11" s="91"/>
      <c r="P11" s="91"/>
    </row>
    <row r="12" spans="1:16" ht="21.75" customHeight="1">
      <c r="A12" s="29"/>
      <c r="B12" s="39" t="s">
        <v>41</v>
      </c>
      <c r="C12" s="40"/>
      <c r="D12" s="41">
        <f>IF(C12="", 0, 1)</f>
        <v>0</v>
      </c>
      <c r="E12" s="40"/>
      <c r="F12" s="41">
        <f>IF(E12="", 0, 1)</f>
        <v>0</v>
      </c>
      <c r="G12" s="40"/>
      <c r="H12" s="41">
        <f>IF(G12="", 0, 1)</f>
        <v>0</v>
      </c>
      <c r="I12" s="42"/>
      <c r="J12" s="61"/>
      <c r="K12" s="61"/>
      <c r="L12" s="61"/>
      <c r="M12" s="61"/>
      <c r="N12" s="61"/>
      <c r="O12" s="61"/>
      <c r="P12" s="61"/>
    </row>
    <row r="13" spans="1:16" ht="21.75" customHeight="1">
      <c r="A13" s="29"/>
      <c r="B13" s="44" t="s">
        <v>56</v>
      </c>
      <c r="C13" s="45"/>
      <c r="D13" s="46">
        <f>IF(C13="", 0, 2)</f>
        <v>0</v>
      </c>
      <c r="E13" s="45"/>
      <c r="F13" s="46">
        <f>IF(E13="", 0, 2)</f>
        <v>0</v>
      </c>
      <c r="G13" s="45"/>
      <c r="H13" s="65">
        <f>IF(G13="", 0, 2)</f>
        <v>0</v>
      </c>
      <c r="I13" s="42"/>
      <c r="J13" s="91" t="s">
        <v>59</v>
      </c>
      <c r="K13" s="91"/>
      <c r="L13" s="91"/>
      <c r="M13" s="91"/>
      <c r="N13" s="91"/>
      <c r="O13" s="91"/>
      <c r="P13" s="91"/>
    </row>
    <row r="14" spans="1:16" ht="21.75" customHeight="1">
      <c r="A14" s="29"/>
      <c r="B14" s="48" t="s">
        <v>46</v>
      </c>
      <c r="C14" s="49"/>
      <c r="D14" s="50">
        <f>IF(C14="", 0, 3)</f>
        <v>0</v>
      </c>
      <c r="E14" s="49"/>
      <c r="F14" s="50">
        <f>IF(E14="", 0, 3)</f>
        <v>0</v>
      </c>
      <c r="G14" s="49"/>
      <c r="H14" s="66">
        <f>IF(G14="", 0, 3)</f>
        <v>0</v>
      </c>
      <c r="I14" s="42"/>
      <c r="J14" s="91"/>
      <c r="K14" s="91"/>
      <c r="L14" s="91"/>
      <c r="M14" s="91"/>
      <c r="N14" s="91"/>
      <c r="O14" s="91"/>
      <c r="P14" s="91"/>
    </row>
    <row r="15" spans="1:16" ht="21.75" customHeight="1">
      <c r="A15" s="29"/>
      <c r="B15" s="52" t="s">
        <v>48</v>
      </c>
      <c r="C15" s="53"/>
      <c r="D15" s="54">
        <f>IF(C15="", 0, 4)</f>
        <v>0</v>
      </c>
      <c r="E15" s="53"/>
      <c r="F15" s="54">
        <f>IF(E15="", 0, 4)</f>
        <v>0</v>
      </c>
      <c r="G15" s="53"/>
      <c r="H15" s="67">
        <f>IF(G15="", 0, 4)</f>
        <v>0</v>
      </c>
      <c r="I15" s="42"/>
      <c r="J15" s="91"/>
      <c r="K15" s="91"/>
      <c r="L15" s="91"/>
      <c r="M15" s="91"/>
      <c r="N15" s="91"/>
      <c r="O15" s="91"/>
      <c r="P15" s="91"/>
    </row>
    <row r="16" spans="1:16">
      <c r="A16" s="29"/>
      <c r="D16" s="30"/>
      <c r="F16" s="30"/>
      <c r="H16" s="30"/>
      <c r="I16" s="31"/>
      <c r="J16" s="91"/>
      <c r="K16" s="91"/>
      <c r="L16" s="91"/>
      <c r="M16" s="91"/>
      <c r="N16" s="91"/>
      <c r="O16" s="91"/>
      <c r="P16" s="91"/>
    </row>
    <row r="17" spans="1:16" ht="55.5">
      <c r="A17" s="29"/>
      <c r="B17" s="57" t="s">
        <v>77</v>
      </c>
      <c r="C17" s="37">
        <f>SUM(D18:D21)</f>
        <v>0</v>
      </c>
      <c r="D17" s="37"/>
      <c r="E17" s="37">
        <f>SUM(F18:F21)</f>
        <v>0</v>
      </c>
      <c r="F17" s="37"/>
      <c r="G17" s="37">
        <f>SUM(H18:H21)</f>
        <v>0</v>
      </c>
      <c r="H17" s="30"/>
      <c r="I17" s="31"/>
      <c r="J17" s="91"/>
      <c r="K17" s="91"/>
      <c r="L17" s="91"/>
      <c r="M17" s="91"/>
      <c r="N17" s="91"/>
      <c r="O17" s="91"/>
      <c r="P17" s="91"/>
    </row>
    <row r="18" spans="1:16" ht="21.75" customHeight="1">
      <c r="A18" s="29"/>
      <c r="B18" s="39" t="s">
        <v>41</v>
      </c>
      <c r="C18" s="40"/>
      <c r="D18" s="41">
        <f>IF(C18="", 0, 1)</f>
        <v>0</v>
      </c>
      <c r="E18" s="40"/>
      <c r="F18" s="41">
        <f>IF(E18="", 0, 1)</f>
        <v>0</v>
      </c>
      <c r="G18" s="40"/>
      <c r="H18" s="68">
        <f>IF(G18="", 0, 1)</f>
        <v>0</v>
      </c>
      <c r="I18" s="42"/>
      <c r="J18" s="91"/>
      <c r="K18" s="91"/>
      <c r="L18" s="91"/>
      <c r="M18" s="91"/>
      <c r="N18" s="91"/>
      <c r="O18" s="91"/>
      <c r="P18" s="91"/>
    </row>
    <row r="19" spans="1:16" ht="21.75" customHeight="1">
      <c r="A19" s="29"/>
      <c r="B19" s="44" t="s">
        <v>56</v>
      </c>
      <c r="C19" s="45"/>
      <c r="D19" s="46">
        <f>IF(C19="", 0, 2)</f>
        <v>0</v>
      </c>
      <c r="E19" s="45"/>
      <c r="F19" s="46">
        <f>IF(E19="", 0, 2)</f>
        <v>0</v>
      </c>
      <c r="G19" s="45"/>
      <c r="H19" s="46">
        <f>IF(G19="", 0, 2)</f>
        <v>0</v>
      </c>
      <c r="I19" s="42"/>
      <c r="J19" s="61"/>
      <c r="K19" s="61"/>
      <c r="L19" s="61"/>
      <c r="M19" s="61"/>
      <c r="N19" s="61"/>
      <c r="O19" s="61"/>
      <c r="P19" s="61"/>
    </row>
    <row r="20" spans="1:16" ht="21.75" customHeight="1">
      <c r="A20" s="29"/>
      <c r="B20" s="48" t="s">
        <v>46</v>
      </c>
      <c r="C20" s="49"/>
      <c r="D20" s="50">
        <f>IF(C20="", 0, 3)</f>
        <v>0</v>
      </c>
      <c r="E20" s="49"/>
      <c r="F20" s="50">
        <f>IF(E20="", 0, 3)</f>
        <v>0</v>
      </c>
      <c r="G20" s="49"/>
      <c r="H20" s="66">
        <f>IF(G20="", 0, 3)</f>
        <v>0</v>
      </c>
      <c r="I20" s="42"/>
      <c r="J20" s="91" t="s">
        <v>61</v>
      </c>
      <c r="K20" s="91"/>
      <c r="L20" s="91"/>
      <c r="M20" s="91"/>
      <c r="N20" s="91"/>
      <c r="O20" s="91"/>
      <c r="P20" s="91"/>
    </row>
    <row r="21" spans="1:16" ht="21.75" customHeight="1">
      <c r="A21" s="29"/>
      <c r="B21" s="52" t="s">
        <v>48</v>
      </c>
      <c r="C21" s="53"/>
      <c r="D21" s="54">
        <f>IF(C21="", 0, 4)</f>
        <v>0</v>
      </c>
      <c r="E21" s="53"/>
      <c r="F21" s="54">
        <f>IF(E21="", 0, 4)</f>
        <v>0</v>
      </c>
      <c r="G21" s="53"/>
      <c r="H21" s="67">
        <f>IF(G21="", 0, 4)</f>
        <v>0</v>
      </c>
      <c r="I21" s="42"/>
      <c r="J21" s="91"/>
      <c r="K21" s="91"/>
      <c r="L21" s="91"/>
      <c r="M21" s="91"/>
      <c r="N21" s="91"/>
      <c r="O21" s="91"/>
      <c r="P21" s="91"/>
    </row>
    <row r="22" spans="1:16">
      <c r="A22" s="29"/>
      <c r="D22" s="30"/>
      <c r="F22" s="30"/>
      <c r="H22" s="30"/>
      <c r="I22" s="31"/>
      <c r="J22" s="91"/>
      <c r="K22" s="91"/>
      <c r="L22" s="91"/>
      <c r="M22" s="91"/>
      <c r="N22" s="91"/>
      <c r="O22" s="91"/>
      <c r="P22" s="91"/>
    </row>
    <row r="23" spans="1:16">
      <c r="A23" s="29"/>
      <c r="B23" s="59"/>
      <c r="D23" s="30"/>
      <c r="F23" s="30"/>
      <c r="H23" s="30"/>
      <c r="I23" s="31"/>
      <c r="J23" s="91"/>
      <c r="K23" s="91"/>
      <c r="L23" s="91"/>
      <c r="M23" s="91"/>
      <c r="N23" s="91"/>
      <c r="O23" s="91"/>
      <c r="P23" s="91"/>
    </row>
    <row r="24" spans="1:16">
      <c r="I24" s="60"/>
      <c r="J24" s="91"/>
      <c r="K24" s="91"/>
      <c r="L24" s="91"/>
      <c r="M24" s="91"/>
      <c r="N24" s="91"/>
      <c r="O24" s="91"/>
      <c r="P24" s="91"/>
    </row>
    <row r="25" spans="1:16">
      <c r="I25" s="60"/>
      <c r="J25" s="91"/>
      <c r="K25" s="91"/>
      <c r="L25" s="91"/>
      <c r="M25" s="91"/>
      <c r="N25" s="91"/>
      <c r="O25" s="91"/>
      <c r="P25" s="91"/>
    </row>
    <row r="26" spans="1:16">
      <c r="I26" s="60"/>
      <c r="J26" s="91"/>
      <c r="K26" s="91"/>
      <c r="L26" s="91"/>
      <c r="M26" s="91"/>
      <c r="N26" s="91"/>
      <c r="O26" s="91"/>
      <c r="P26" s="91"/>
    </row>
    <row r="27" spans="1:16">
      <c r="I27" s="60"/>
      <c r="J27" s="91"/>
      <c r="K27" s="91"/>
      <c r="L27" s="91"/>
      <c r="M27" s="91"/>
      <c r="N27" s="91"/>
      <c r="O27" s="91"/>
      <c r="P27" s="91"/>
    </row>
  </sheetData>
  <mergeCells count="4">
    <mergeCell ref="J2:P5"/>
    <mergeCell ref="J7:P11"/>
    <mergeCell ref="J13:P18"/>
    <mergeCell ref="J20:P27"/>
  </mergeCells>
  <pageMargins left="0.75" right="0.75" top="1" bottom="1"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zoomScale="70" zoomScaleNormal="70" workbookViewId="0">
      <selection activeCell="B23" sqref="B23"/>
    </sheetView>
  </sheetViews>
  <sheetFormatPr baseColWidth="10" defaultColWidth="8.6640625" defaultRowHeight="15.5"/>
  <cols>
    <col min="1" max="1" width="2.58203125"/>
    <col min="2" max="2" width="49.75"/>
    <col min="3" max="3" width="10.75"/>
    <col min="4" max="4" width="8.203125E-2"/>
    <col min="5" max="5" width="11"/>
    <col min="6" max="6" width="8.203125E-2"/>
    <col min="7" max="7" width="11"/>
    <col min="8" max="8" width="0" hidden="1"/>
    <col min="9" max="9" width="2.4140625"/>
    <col min="10" max="26" width="11"/>
    <col min="27" max="1025" width="11.25"/>
  </cols>
  <sheetData>
    <row r="1" spans="1:16">
      <c r="A1" s="29"/>
      <c r="I1" s="60"/>
      <c r="J1" s="61"/>
      <c r="K1" s="61"/>
      <c r="L1" s="61"/>
      <c r="M1" s="61"/>
      <c r="N1" s="61"/>
      <c r="O1" s="61"/>
      <c r="P1" s="61"/>
    </row>
    <row r="2" spans="1:16" ht="33" customHeight="1">
      <c r="A2" s="29"/>
      <c r="B2" s="70" t="s">
        <v>78</v>
      </c>
      <c r="D2" s="30"/>
      <c r="F2" s="30"/>
      <c r="H2" s="30"/>
      <c r="I2" s="31"/>
      <c r="J2" s="90" t="s">
        <v>50</v>
      </c>
      <c r="K2" s="90"/>
      <c r="L2" s="90"/>
      <c r="M2" s="90"/>
      <c r="N2" s="90"/>
      <c r="O2" s="90"/>
      <c r="P2" s="90"/>
    </row>
    <row r="3" spans="1:16" ht="23.5" customHeight="1">
      <c r="A3" s="29"/>
      <c r="B3" s="62" t="s">
        <v>79</v>
      </c>
      <c r="D3" s="30"/>
      <c r="F3" s="30"/>
      <c r="H3" s="30"/>
      <c r="I3" s="31"/>
      <c r="J3" s="90"/>
      <c r="K3" s="90"/>
      <c r="L3" s="90"/>
      <c r="M3" s="90"/>
      <c r="N3" s="90"/>
      <c r="O3" s="90"/>
      <c r="P3" s="90"/>
    </row>
    <row r="4" spans="1:16" ht="55" customHeight="1">
      <c r="A4" s="29"/>
      <c r="B4" s="34" t="s">
        <v>34</v>
      </c>
      <c r="C4" s="35" t="s">
        <v>52</v>
      </c>
      <c r="D4" s="36"/>
      <c r="E4" s="35" t="s">
        <v>53</v>
      </c>
      <c r="F4" s="36"/>
      <c r="G4" s="35" t="s">
        <v>54</v>
      </c>
      <c r="H4" s="30"/>
      <c r="I4" s="31"/>
      <c r="J4" s="90"/>
      <c r="K4" s="90"/>
      <c r="L4" s="90"/>
      <c r="M4" s="90"/>
      <c r="N4" s="90"/>
      <c r="O4" s="90"/>
      <c r="P4" s="90"/>
    </row>
    <row r="5" spans="1:16" ht="37">
      <c r="A5" s="29"/>
      <c r="B5" s="71" t="s">
        <v>80</v>
      </c>
      <c r="C5" s="37">
        <f>SUM(D6:D9)</f>
        <v>0</v>
      </c>
      <c r="D5" s="37"/>
      <c r="E5" s="37">
        <f>SUM(F6:F9)</f>
        <v>0</v>
      </c>
      <c r="F5" s="37"/>
      <c r="G5" s="37">
        <f>SUM(H6:H9)</f>
        <v>0</v>
      </c>
      <c r="H5" s="63"/>
      <c r="I5" s="64"/>
      <c r="J5" s="90"/>
      <c r="K5" s="90"/>
      <c r="L5" s="90"/>
      <c r="M5" s="90"/>
      <c r="N5" s="90"/>
      <c r="O5" s="90"/>
      <c r="P5" s="90"/>
    </row>
    <row r="6" spans="1:16" ht="24" customHeight="1">
      <c r="A6" s="29"/>
      <c r="B6" s="39" t="s">
        <v>41</v>
      </c>
      <c r="C6" s="40"/>
      <c r="D6" s="41">
        <f>IF(C6="", 0, 1)</f>
        <v>0</v>
      </c>
      <c r="E6" s="40"/>
      <c r="F6" s="41">
        <f>IF(E6="", 0, 1)</f>
        <v>0</v>
      </c>
      <c r="G6" s="40"/>
      <c r="H6" s="41">
        <f>IF(G6="", 0, 1)</f>
        <v>0</v>
      </c>
      <c r="I6" s="42"/>
      <c r="J6" s="43"/>
      <c r="K6" s="43"/>
      <c r="L6" s="43"/>
      <c r="M6" s="43"/>
      <c r="N6" s="43"/>
      <c r="O6" s="43"/>
      <c r="P6" s="43"/>
    </row>
    <row r="7" spans="1:16" ht="24" customHeight="1">
      <c r="A7" s="29"/>
      <c r="B7" s="44" t="s">
        <v>56</v>
      </c>
      <c r="C7" s="45"/>
      <c r="D7" s="46">
        <f>IF(C7="", 0, 2)</f>
        <v>0</v>
      </c>
      <c r="E7" s="45"/>
      <c r="F7" s="46">
        <f>IF(E7="", 0, 2)</f>
        <v>0</v>
      </c>
      <c r="G7" s="45"/>
      <c r="H7" s="65">
        <f>IF(G7="", 0, 2)</f>
        <v>0</v>
      </c>
      <c r="I7" s="42"/>
      <c r="J7" s="91" t="s">
        <v>57</v>
      </c>
      <c r="K7" s="91"/>
      <c r="L7" s="91"/>
      <c r="M7" s="91"/>
      <c r="N7" s="91"/>
      <c r="O7" s="91"/>
      <c r="P7" s="91"/>
    </row>
    <row r="8" spans="1:16" ht="24" customHeight="1">
      <c r="A8" s="29"/>
      <c r="B8" s="48" t="s">
        <v>46</v>
      </c>
      <c r="C8" s="49"/>
      <c r="D8" s="50">
        <f>IF(C8="", 0, 3)</f>
        <v>0</v>
      </c>
      <c r="E8" s="49"/>
      <c r="F8" s="50">
        <f>IF(E8="", 0, 3)</f>
        <v>0</v>
      </c>
      <c r="G8" s="49"/>
      <c r="H8" s="66">
        <f>IF(G8="", 0, 3)</f>
        <v>0</v>
      </c>
      <c r="I8" s="42"/>
      <c r="J8" s="91"/>
      <c r="K8" s="91"/>
      <c r="L8" s="91"/>
      <c r="M8" s="91"/>
      <c r="N8" s="91"/>
      <c r="O8" s="91"/>
      <c r="P8" s="91"/>
    </row>
    <row r="9" spans="1:16" ht="24" customHeight="1">
      <c r="A9" s="29"/>
      <c r="B9" s="52" t="s">
        <v>48</v>
      </c>
      <c r="C9" s="53"/>
      <c r="D9" s="54">
        <f>IF(C9="", 0, 4)</f>
        <v>0</v>
      </c>
      <c r="E9" s="53"/>
      <c r="F9" s="54">
        <f>IF(E9="", 0, 4)</f>
        <v>0</v>
      </c>
      <c r="G9" s="53"/>
      <c r="H9" s="67">
        <f>IF(G9="", 0, 4)</f>
        <v>0</v>
      </c>
      <c r="I9" s="42"/>
      <c r="J9" s="91"/>
      <c r="K9" s="91"/>
      <c r="L9" s="91"/>
      <c r="M9" s="91"/>
      <c r="N9" s="91"/>
      <c r="O9" s="91"/>
      <c r="P9" s="91"/>
    </row>
    <row r="10" spans="1:16" ht="9.75" customHeight="1">
      <c r="A10" s="29"/>
      <c r="D10" s="30"/>
      <c r="F10" s="30"/>
      <c r="H10" s="30"/>
      <c r="I10" s="31"/>
      <c r="J10" s="91"/>
      <c r="K10" s="91"/>
      <c r="L10" s="91"/>
      <c r="M10" s="91"/>
      <c r="N10" s="91"/>
      <c r="O10" s="91"/>
      <c r="P10" s="91"/>
    </row>
    <row r="11" spans="1:16" ht="55.5">
      <c r="A11" s="29"/>
      <c r="B11" s="71" t="s">
        <v>81</v>
      </c>
      <c r="C11" s="37">
        <f>SUM(D12:D15)</f>
        <v>0</v>
      </c>
      <c r="D11" s="37"/>
      <c r="E11" s="37">
        <f>SUM(F12:F15)</f>
        <v>0</v>
      </c>
      <c r="F11" s="37"/>
      <c r="G11" s="37">
        <f>SUM(H12:H15)</f>
        <v>0</v>
      </c>
      <c r="H11" s="63"/>
      <c r="I11" s="64"/>
      <c r="J11" s="91"/>
      <c r="K11" s="91"/>
      <c r="L11" s="91"/>
      <c r="M11" s="91"/>
      <c r="N11" s="91"/>
      <c r="O11" s="91"/>
      <c r="P11" s="91"/>
    </row>
    <row r="12" spans="1:16" ht="21.75" customHeight="1">
      <c r="A12" s="29"/>
      <c r="B12" s="39" t="s">
        <v>41</v>
      </c>
      <c r="C12" s="40"/>
      <c r="D12" s="41">
        <f>IF(C12="", 0, 1)</f>
        <v>0</v>
      </c>
      <c r="E12" s="40"/>
      <c r="F12" s="41">
        <f>IF(E12="", 0, 1)</f>
        <v>0</v>
      </c>
      <c r="G12" s="40"/>
      <c r="H12" s="41">
        <f>IF(G12="", 0, 1)</f>
        <v>0</v>
      </c>
      <c r="I12" s="42"/>
      <c r="J12" s="61"/>
      <c r="K12" s="61"/>
      <c r="L12" s="61"/>
      <c r="M12" s="61"/>
      <c r="N12" s="61"/>
      <c r="O12" s="61"/>
      <c r="P12" s="61"/>
    </row>
    <row r="13" spans="1:16" ht="21.75" customHeight="1">
      <c r="A13" s="29"/>
      <c r="B13" s="44" t="s">
        <v>56</v>
      </c>
      <c r="C13" s="45"/>
      <c r="D13" s="46">
        <f>IF(C13="", 0, 2)</f>
        <v>0</v>
      </c>
      <c r="E13" s="45"/>
      <c r="F13" s="46">
        <f>IF(E13="", 0, 2)</f>
        <v>0</v>
      </c>
      <c r="G13" s="45"/>
      <c r="H13" s="65">
        <f>IF(G13="", 0, 2)</f>
        <v>0</v>
      </c>
      <c r="I13" s="42"/>
      <c r="J13" s="91" t="s">
        <v>59</v>
      </c>
      <c r="K13" s="91"/>
      <c r="L13" s="91"/>
      <c r="M13" s="91"/>
      <c r="N13" s="91"/>
      <c r="O13" s="91"/>
      <c r="P13" s="91"/>
    </row>
    <row r="14" spans="1:16" ht="21.75" customHeight="1">
      <c r="A14" s="29"/>
      <c r="B14" s="48" t="s">
        <v>46</v>
      </c>
      <c r="C14" s="49"/>
      <c r="D14" s="50">
        <f>IF(C14="", 0, 3)</f>
        <v>0</v>
      </c>
      <c r="E14" s="49"/>
      <c r="F14" s="50">
        <f>IF(E14="", 0, 3)</f>
        <v>0</v>
      </c>
      <c r="G14" s="49"/>
      <c r="H14" s="66">
        <f>IF(G14="", 0, 3)</f>
        <v>0</v>
      </c>
      <c r="I14" s="42"/>
      <c r="J14" s="91"/>
      <c r="K14" s="91"/>
      <c r="L14" s="91"/>
      <c r="M14" s="91"/>
      <c r="N14" s="91"/>
      <c r="O14" s="91"/>
      <c r="P14" s="91"/>
    </row>
    <row r="15" spans="1:16" ht="21.75" customHeight="1">
      <c r="A15" s="29"/>
      <c r="B15" s="52" t="s">
        <v>48</v>
      </c>
      <c r="C15" s="53"/>
      <c r="D15" s="54">
        <f>IF(C15="", 0, 4)</f>
        <v>0</v>
      </c>
      <c r="E15" s="53"/>
      <c r="F15" s="54">
        <f>IF(E15="", 0, 4)</f>
        <v>0</v>
      </c>
      <c r="G15" s="53"/>
      <c r="H15" s="67">
        <f>IF(G15="", 0, 4)</f>
        <v>0</v>
      </c>
      <c r="I15" s="42"/>
      <c r="J15" s="91"/>
      <c r="K15" s="91"/>
      <c r="L15" s="91"/>
      <c r="M15" s="91"/>
      <c r="N15" s="91"/>
      <c r="O15" s="91"/>
      <c r="P15" s="91"/>
    </row>
    <row r="16" spans="1:16" ht="12" customHeight="1">
      <c r="A16" s="29"/>
      <c r="D16" s="30"/>
      <c r="F16" s="30"/>
      <c r="H16" s="30"/>
      <c r="I16" s="31"/>
      <c r="J16" s="91"/>
      <c r="K16" s="91"/>
      <c r="L16" s="91"/>
      <c r="M16" s="91"/>
      <c r="N16" s="91"/>
      <c r="O16" s="91"/>
      <c r="P16" s="91"/>
    </row>
    <row r="17" spans="1:16" ht="95.5" customHeight="1">
      <c r="A17" s="29"/>
      <c r="B17" s="71" t="s">
        <v>82</v>
      </c>
      <c r="C17" s="37">
        <f>SUM(D18:D21)</f>
        <v>0</v>
      </c>
      <c r="D17" s="37"/>
      <c r="E17" s="37">
        <f>SUM(F18:F21)</f>
        <v>0</v>
      </c>
      <c r="F17" s="37"/>
      <c r="G17" s="37">
        <f>SUM(H18:H21)</f>
        <v>0</v>
      </c>
      <c r="H17" s="63"/>
      <c r="I17" s="64"/>
      <c r="J17" s="91"/>
      <c r="K17" s="91"/>
      <c r="L17" s="91"/>
      <c r="M17" s="91"/>
      <c r="N17" s="91"/>
      <c r="O17" s="91"/>
      <c r="P17" s="91"/>
    </row>
    <row r="18" spans="1:16" ht="24" customHeight="1">
      <c r="A18" s="29"/>
      <c r="B18" s="39" t="s">
        <v>41</v>
      </c>
      <c r="C18" s="40"/>
      <c r="D18" s="41">
        <f>IF(C18="", 0, 1)</f>
        <v>0</v>
      </c>
      <c r="E18" s="40"/>
      <c r="F18" s="41">
        <f>IF(E18="", 0, 1)</f>
        <v>0</v>
      </c>
      <c r="G18" s="40"/>
      <c r="H18" s="68">
        <f>IF(G18="", 0, 1)</f>
        <v>0</v>
      </c>
      <c r="I18" s="42"/>
      <c r="J18" s="91"/>
      <c r="K18" s="91"/>
      <c r="L18" s="91"/>
      <c r="M18" s="91"/>
      <c r="N18" s="91"/>
      <c r="O18" s="91"/>
      <c r="P18" s="91"/>
    </row>
    <row r="19" spans="1:16" ht="24" customHeight="1">
      <c r="A19" s="29"/>
      <c r="B19" s="44" t="s">
        <v>56</v>
      </c>
      <c r="C19" s="45"/>
      <c r="D19" s="46">
        <f>IF(C19="", 0, 2)</f>
        <v>0</v>
      </c>
      <c r="E19" s="45"/>
      <c r="F19" s="46">
        <f>IF(E19="", 0, 2)</f>
        <v>0</v>
      </c>
      <c r="G19" s="45"/>
      <c r="H19" s="46">
        <f>IF(G19="", 0, 2)</f>
        <v>0</v>
      </c>
      <c r="I19" s="42"/>
      <c r="J19" s="61"/>
      <c r="K19" s="61"/>
      <c r="L19" s="61"/>
      <c r="M19" s="61"/>
      <c r="N19" s="61"/>
      <c r="O19" s="61"/>
      <c r="P19" s="61"/>
    </row>
    <row r="20" spans="1:16" ht="24" customHeight="1">
      <c r="A20" s="29"/>
      <c r="B20" s="48" t="s">
        <v>46</v>
      </c>
      <c r="C20" s="49"/>
      <c r="D20" s="50">
        <f>IF(C20="", 0, 3)</f>
        <v>0</v>
      </c>
      <c r="E20" s="49"/>
      <c r="F20" s="50">
        <f>IF(E20="", 0, 3)</f>
        <v>0</v>
      </c>
      <c r="G20" s="49"/>
      <c r="H20" s="50">
        <f>IF(G20="", 0, 3)</f>
        <v>0</v>
      </c>
      <c r="I20" s="42"/>
      <c r="J20" s="91" t="s">
        <v>61</v>
      </c>
      <c r="K20" s="91"/>
      <c r="L20" s="91"/>
      <c r="M20" s="91"/>
      <c r="N20" s="91"/>
      <c r="O20" s="91"/>
      <c r="P20" s="91"/>
    </row>
    <row r="21" spans="1:16" ht="24" customHeight="1">
      <c r="A21" s="29"/>
      <c r="B21" s="52" t="s">
        <v>48</v>
      </c>
      <c r="C21" s="53"/>
      <c r="D21" s="54">
        <f>IF(C21="", 0, 4)</f>
        <v>0</v>
      </c>
      <c r="E21" s="53"/>
      <c r="F21" s="54">
        <f>IF(E21="", 0, 4)</f>
        <v>0</v>
      </c>
      <c r="G21" s="53"/>
      <c r="H21" s="54">
        <f>IF(G21="", 0, 4)</f>
        <v>0</v>
      </c>
      <c r="I21" s="42"/>
      <c r="J21" s="91"/>
      <c r="K21" s="91"/>
      <c r="L21" s="91"/>
      <c r="M21" s="91"/>
      <c r="N21" s="91"/>
      <c r="O21" s="91"/>
      <c r="P21" s="91"/>
    </row>
    <row r="22" spans="1:16" ht="9.75" customHeight="1">
      <c r="A22" s="29"/>
      <c r="D22" s="30"/>
      <c r="F22" s="30"/>
      <c r="H22" s="30"/>
      <c r="I22" s="31"/>
      <c r="J22" s="91"/>
      <c r="K22" s="91"/>
      <c r="L22" s="91"/>
      <c r="M22" s="91"/>
      <c r="N22" s="91"/>
      <c r="O22" s="91"/>
      <c r="P22" s="91"/>
    </row>
    <row r="23" spans="1:16" ht="74">
      <c r="A23" s="29"/>
      <c r="B23" s="71" t="s">
        <v>83</v>
      </c>
      <c r="C23" s="37">
        <f>SUM(D24:D27)</f>
        <v>0</v>
      </c>
      <c r="D23" s="37"/>
      <c r="E23" s="37">
        <f>SUM(F24:F27)</f>
        <v>0</v>
      </c>
      <c r="F23" s="37"/>
      <c r="G23" s="37">
        <f>SUM(H24:H27)</f>
        <v>0</v>
      </c>
      <c r="H23" s="37"/>
      <c r="I23" s="64"/>
      <c r="J23" s="91"/>
      <c r="K23" s="91"/>
      <c r="L23" s="91"/>
      <c r="M23" s="91"/>
      <c r="N23" s="91"/>
      <c r="O23" s="91"/>
      <c r="P23" s="91"/>
    </row>
    <row r="24" spans="1:16" ht="24.75" customHeight="1">
      <c r="A24" s="29"/>
      <c r="B24" s="39" t="s">
        <v>41</v>
      </c>
      <c r="C24" s="40"/>
      <c r="D24" s="41">
        <f>IF(C24="", 0, 1)</f>
        <v>0</v>
      </c>
      <c r="E24" s="40"/>
      <c r="F24" s="41">
        <f>IF(E24="", 0, 1)</f>
        <v>0</v>
      </c>
      <c r="G24" s="40"/>
      <c r="H24" s="41">
        <f>IF(G24="", 0, 1)</f>
        <v>0</v>
      </c>
      <c r="I24" s="42"/>
      <c r="J24" s="91"/>
      <c r="K24" s="91"/>
      <c r="L24" s="91"/>
      <c r="M24" s="91"/>
      <c r="N24" s="91"/>
      <c r="O24" s="91"/>
      <c r="P24" s="91"/>
    </row>
    <row r="25" spans="1:16" ht="24.75" customHeight="1">
      <c r="A25" s="29"/>
      <c r="B25" s="44" t="s">
        <v>56</v>
      </c>
      <c r="C25" s="45"/>
      <c r="D25" s="46">
        <f>IF(C25="", 0, 2)</f>
        <v>0</v>
      </c>
      <c r="E25" s="45"/>
      <c r="F25" s="46">
        <f>IF(E25="", 0, 2)</f>
        <v>0</v>
      </c>
      <c r="G25" s="45"/>
      <c r="H25" s="46">
        <f>IF(G25="", 0, 2)</f>
        <v>0</v>
      </c>
      <c r="I25" s="42"/>
      <c r="J25" s="91"/>
      <c r="K25" s="91"/>
      <c r="L25" s="91"/>
      <c r="M25" s="91"/>
      <c r="N25" s="91"/>
      <c r="O25" s="91"/>
      <c r="P25" s="91"/>
    </row>
    <row r="26" spans="1:16" ht="24.75" customHeight="1">
      <c r="A26" s="29"/>
      <c r="B26" s="48" t="s">
        <v>46</v>
      </c>
      <c r="C26" s="49"/>
      <c r="D26" s="50">
        <f>IF(C26="", 0, 3)</f>
        <v>0</v>
      </c>
      <c r="E26" s="49"/>
      <c r="F26" s="50">
        <f>IF(E26="", 0, 3)</f>
        <v>0</v>
      </c>
      <c r="G26" s="49"/>
      <c r="H26" s="50">
        <f>IF(G26="", 0, 3)</f>
        <v>0</v>
      </c>
      <c r="I26" s="42"/>
      <c r="J26" s="91"/>
      <c r="K26" s="91"/>
      <c r="L26" s="91"/>
      <c r="M26" s="91"/>
      <c r="N26" s="91"/>
      <c r="O26" s="91"/>
      <c r="P26" s="91"/>
    </row>
    <row r="27" spans="1:16" ht="24.75" customHeight="1">
      <c r="A27" s="29"/>
      <c r="B27" s="52" t="s">
        <v>48</v>
      </c>
      <c r="C27" s="53"/>
      <c r="D27" s="54">
        <f>IF(C27="", 0, 4)</f>
        <v>0</v>
      </c>
      <c r="E27" s="53"/>
      <c r="F27" s="54">
        <f>IF(E27="", 0, 4)</f>
        <v>0</v>
      </c>
      <c r="G27" s="53"/>
      <c r="H27" s="54">
        <f>IF(G27="", 0, 4)</f>
        <v>0</v>
      </c>
      <c r="I27" s="42"/>
      <c r="J27" s="91"/>
      <c r="K27" s="91"/>
      <c r="L27" s="91"/>
      <c r="M27" s="91"/>
      <c r="N27" s="91"/>
      <c r="O27" s="91"/>
      <c r="P27" s="91"/>
    </row>
    <row r="28" spans="1:16" ht="12.75" customHeight="1">
      <c r="I28" s="60"/>
      <c r="J28" s="58"/>
      <c r="K28" s="61"/>
      <c r="L28" s="61"/>
      <c r="M28" s="61"/>
      <c r="N28" s="61"/>
      <c r="O28" s="61"/>
      <c r="P28" s="61"/>
    </row>
    <row r="29" spans="1:16" ht="55.5">
      <c r="A29" s="29"/>
      <c r="B29" s="71" t="s">
        <v>84</v>
      </c>
      <c r="C29" s="37">
        <f>SUM(D30:D33)</f>
        <v>0</v>
      </c>
      <c r="D29" s="37"/>
      <c r="E29" s="37">
        <f>SUM(F30:F33)</f>
        <v>0</v>
      </c>
      <c r="F29" s="37"/>
      <c r="G29" s="37">
        <f>SUM(H30:H33)</f>
        <v>0</v>
      </c>
      <c r="H29" s="37"/>
      <c r="I29" s="64"/>
    </row>
    <row r="30" spans="1:16" ht="21" customHeight="1">
      <c r="A30" s="29"/>
      <c r="B30" s="39" t="s">
        <v>41</v>
      </c>
      <c r="C30" s="40"/>
      <c r="D30" s="41">
        <f>IF(C30="", 0, 1)</f>
        <v>0</v>
      </c>
      <c r="E30" s="40"/>
      <c r="F30" s="41">
        <f>IF(E30="", 0, 1)</f>
        <v>0</v>
      </c>
      <c r="G30" s="40"/>
      <c r="H30" s="41">
        <f>IF(G30="", 0, 1)</f>
        <v>0</v>
      </c>
      <c r="I30" s="42"/>
    </row>
    <row r="31" spans="1:16" ht="21" customHeight="1">
      <c r="A31" s="29"/>
      <c r="B31" s="44" t="s">
        <v>56</v>
      </c>
      <c r="C31" s="45"/>
      <c r="D31" s="46">
        <f>IF(C31="", 0, 2)</f>
        <v>0</v>
      </c>
      <c r="E31" s="45"/>
      <c r="F31" s="46">
        <f>IF(E31="", 0, 2)</f>
        <v>0</v>
      </c>
      <c r="G31" s="45"/>
      <c r="H31" s="46">
        <f>IF(G31="", 0, 2)</f>
        <v>0</v>
      </c>
      <c r="I31" s="42"/>
    </row>
    <row r="32" spans="1:16" ht="21" customHeight="1">
      <c r="A32" s="29"/>
      <c r="B32" s="48" t="s">
        <v>46</v>
      </c>
      <c r="C32" s="49"/>
      <c r="D32" s="50">
        <f>IF(C32="", 0, 3)</f>
        <v>0</v>
      </c>
      <c r="E32" s="49"/>
      <c r="F32" s="50">
        <f>IF(E32="", 0, 3)</f>
        <v>0</v>
      </c>
      <c r="G32" s="49"/>
      <c r="H32" s="50">
        <f>IF(G32="", 0, 3)</f>
        <v>0</v>
      </c>
      <c r="I32" s="42"/>
    </row>
    <row r="33" spans="1:9" ht="21" customHeight="1">
      <c r="A33" s="29"/>
      <c r="B33" s="52" t="s">
        <v>48</v>
      </c>
      <c r="C33" s="53"/>
      <c r="D33" s="54">
        <f>IF(C33="", 0, 4)</f>
        <v>0</v>
      </c>
      <c r="E33" s="53"/>
      <c r="F33" s="54">
        <f>IF(E33="", 0, 4)</f>
        <v>0</v>
      </c>
      <c r="G33" s="53"/>
      <c r="H33" s="54">
        <f>IF(G33="", 0, 4)</f>
        <v>0</v>
      </c>
      <c r="I33" s="42"/>
    </row>
    <row r="34" spans="1:9" ht="9.75" customHeight="1">
      <c r="I34" s="60"/>
    </row>
    <row r="35" spans="1:9" ht="45.75" customHeight="1">
      <c r="A35" s="29"/>
      <c r="B35" s="71" t="s">
        <v>85</v>
      </c>
      <c r="C35" s="37">
        <f>SUM(D36:D39)</f>
        <v>0</v>
      </c>
      <c r="D35" s="37"/>
      <c r="E35" s="37">
        <f>SUM(F36:F39)</f>
        <v>0</v>
      </c>
      <c r="F35" s="37"/>
      <c r="G35" s="37">
        <f>SUM(H36:H39)</f>
        <v>0</v>
      </c>
      <c r="H35" s="37"/>
      <c r="I35" s="64"/>
    </row>
    <row r="36" spans="1:9" ht="19.5" customHeight="1">
      <c r="A36" s="29"/>
      <c r="B36" s="39" t="s">
        <v>41</v>
      </c>
      <c r="C36" s="40"/>
      <c r="D36" s="41">
        <f>IF(C36="", 0, 1)</f>
        <v>0</v>
      </c>
      <c r="E36" s="40"/>
      <c r="F36" s="41">
        <f>IF(E36="", 0, 1)</f>
        <v>0</v>
      </c>
      <c r="G36" s="40"/>
      <c r="H36" s="41">
        <f>IF(G36="", 0, 1)</f>
        <v>0</v>
      </c>
      <c r="I36" s="42"/>
    </row>
    <row r="37" spans="1:9" ht="19.5" customHeight="1">
      <c r="A37" s="29"/>
      <c r="B37" s="44" t="s">
        <v>56</v>
      </c>
      <c r="C37" s="45"/>
      <c r="D37" s="46">
        <f>IF(C37="", 0, 2)</f>
        <v>0</v>
      </c>
      <c r="E37" s="45"/>
      <c r="F37" s="46">
        <f>IF(E37="", 0, 2)</f>
        <v>0</v>
      </c>
      <c r="G37" s="45"/>
      <c r="H37" s="46">
        <f>IF(G37="", 0, 2)</f>
        <v>0</v>
      </c>
      <c r="I37" s="42"/>
    </row>
    <row r="38" spans="1:9" ht="19.5" customHeight="1">
      <c r="A38" s="29"/>
      <c r="B38" s="48" t="s">
        <v>46</v>
      </c>
      <c r="C38" s="49"/>
      <c r="D38" s="50">
        <f>IF(C38="", 0, 3)</f>
        <v>0</v>
      </c>
      <c r="E38" s="49"/>
      <c r="F38" s="50">
        <f>IF(E38="", 0, 3)</f>
        <v>0</v>
      </c>
      <c r="G38" s="49"/>
      <c r="H38" s="50">
        <f>IF(G38="", 0, 3)</f>
        <v>0</v>
      </c>
      <c r="I38" s="42"/>
    </row>
    <row r="39" spans="1:9" ht="19.5" customHeight="1">
      <c r="A39" s="29"/>
      <c r="B39" s="52" t="s">
        <v>48</v>
      </c>
      <c r="C39" s="53"/>
      <c r="D39" s="54">
        <f>IF(C39="", 0, 4)</f>
        <v>0</v>
      </c>
      <c r="E39" s="53"/>
      <c r="F39" s="54">
        <f>IF(E39="", 0, 4)</f>
        <v>0</v>
      </c>
      <c r="G39" s="53"/>
      <c r="H39" s="54">
        <f>IF(G39="", 0, 4)</f>
        <v>0</v>
      </c>
      <c r="I39" s="42"/>
    </row>
    <row r="40" spans="1:9">
      <c r="I40" s="60"/>
    </row>
    <row r="41" spans="1:9">
      <c r="B41" s="59"/>
      <c r="I41" s="60"/>
    </row>
  </sheetData>
  <mergeCells count="4">
    <mergeCell ref="J2:P5"/>
    <mergeCell ref="J7:P11"/>
    <mergeCell ref="J13:P18"/>
    <mergeCell ref="J20:P27"/>
  </mergeCells>
  <pageMargins left="0.75" right="0.75" top="1" bottom="1"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8576"/>
  <sheetViews>
    <sheetView topLeftCell="A38" zoomScaleNormal="100" workbookViewId="0">
      <selection activeCell="A9" sqref="A9"/>
    </sheetView>
  </sheetViews>
  <sheetFormatPr baseColWidth="10" defaultColWidth="8.6640625" defaultRowHeight="15.5"/>
  <cols>
    <col min="1" max="1" width="82.75"/>
    <col min="2" max="2" width="15.5" customWidth="1"/>
    <col min="3" max="3" width="4.4140625"/>
    <col min="4" max="4" width="14.9140625" customWidth="1"/>
    <col min="5" max="5" width="4.75"/>
    <col min="6" max="6" width="14.1640625" customWidth="1"/>
    <col min="7" max="7" width="3.58203125"/>
    <col min="8" max="8" width="2.08203125"/>
    <col min="9" max="26" width="11"/>
    <col min="27" max="1025" width="11.25"/>
  </cols>
  <sheetData>
    <row r="1" spans="1:8" ht="18.75" customHeight="1">
      <c r="A1" s="72"/>
      <c r="E1" s="92"/>
      <c r="F1" s="92"/>
      <c r="G1" s="92"/>
      <c r="H1" s="92"/>
    </row>
    <row r="2" spans="1:8" ht="36.75" customHeight="1">
      <c r="A2" s="73" t="s">
        <v>107</v>
      </c>
      <c r="B2" s="93"/>
      <c r="C2" s="93"/>
      <c r="D2" s="93"/>
      <c r="E2" s="93"/>
      <c r="F2" s="93"/>
      <c r="G2" s="93"/>
      <c r="H2" s="93"/>
    </row>
    <row r="3" spans="1:8" ht="31.5" customHeight="1">
      <c r="A3" s="74" t="s">
        <v>108</v>
      </c>
      <c r="B3" s="94"/>
      <c r="C3" s="94"/>
      <c r="D3" s="94"/>
      <c r="E3" s="94"/>
      <c r="F3" s="94"/>
      <c r="G3" s="94"/>
      <c r="H3" s="94"/>
    </row>
    <row r="5" spans="1:8" ht="21">
      <c r="A5" s="75" t="s">
        <v>86</v>
      </c>
      <c r="B5" s="76">
        <f>B7+B13+B20+B24+B29</f>
        <v>0</v>
      </c>
      <c r="C5" s="77"/>
      <c r="D5" s="76">
        <f>D7+D13+D20+D24+D29</f>
        <v>0</v>
      </c>
      <c r="E5" s="77"/>
      <c r="F5" s="76">
        <f>F7+F13+F20+F24+F29</f>
        <v>0</v>
      </c>
    </row>
    <row r="6" spans="1:8">
      <c r="A6" s="78"/>
      <c r="B6" s="59" t="s">
        <v>87</v>
      </c>
      <c r="D6" s="59" t="s">
        <v>88</v>
      </c>
      <c r="F6" s="59" t="s">
        <v>89</v>
      </c>
    </row>
    <row r="7" spans="1:8" ht="21">
      <c r="A7" s="79" t="s">
        <v>51</v>
      </c>
      <c r="B7" s="80">
        <f>SUM(B8:B11)</f>
        <v>0</v>
      </c>
      <c r="C7" s="30"/>
      <c r="D7" s="80">
        <f>SUM(D8:D11)</f>
        <v>0</v>
      </c>
      <c r="E7" s="30"/>
      <c r="F7" s="80">
        <f>SUM(F8:F11)</f>
        <v>0</v>
      </c>
      <c r="G7" s="30"/>
      <c r="H7" s="30"/>
    </row>
    <row r="8" spans="1:8">
      <c r="A8" s="81" t="s">
        <v>90</v>
      </c>
      <c r="B8">
        <f>'Speaking &amp; listening'!C5</f>
        <v>0</v>
      </c>
      <c r="D8">
        <f>'Speaking &amp; listening'!E5</f>
        <v>0</v>
      </c>
      <c r="F8">
        <f>'Speaking &amp; listening'!G5</f>
        <v>0</v>
      </c>
    </row>
    <row r="9" spans="1:8">
      <c r="A9" s="82" t="s">
        <v>109</v>
      </c>
      <c r="B9">
        <f>'Speaking &amp; listening'!C11</f>
        <v>0</v>
      </c>
      <c r="D9">
        <f>'Speaking &amp; listening'!E11</f>
        <v>0</v>
      </c>
      <c r="F9">
        <f>'Speaking &amp; listening'!G11</f>
        <v>0</v>
      </c>
    </row>
    <row r="10" spans="1:8" ht="29">
      <c r="A10" s="83" t="s">
        <v>110</v>
      </c>
      <c r="B10">
        <f>'Speaking &amp; listening'!C17</f>
        <v>0</v>
      </c>
      <c r="D10">
        <f>'Speaking &amp; listening'!E17</f>
        <v>0</v>
      </c>
      <c r="F10">
        <f>'Speaking &amp; listening'!G17</f>
        <v>0</v>
      </c>
    </row>
    <row r="11" spans="1:8">
      <c r="A11" s="84" t="s">
        <v>91</v>
      </c>
      <c r="B11">
        <f>'Speaking &amp; listening'!C23</f>
        <v>0</v>
      </c>
      <c r="D11">
        <f>'Speaking &amp; listening'!E23</f>
        <v>0</v>
      </c>
      <c r="F11">
        <f>'Speaking &amp; listening'!G23</f>
        <v>0</v>
      </c>
    </row>
    <row r="12" spans="1:8">
      <c r="A12" s="85"/>
    </row>
    <row r="13" spans="1:8" ht="21">
      <c r="A13" s="86" t="s">
        <v>64</v>
      </c>
      <c r="B13" s="80">
        <f>SUM(B14:B18)</f>
        <v>0</v>
      </c>
      <c r="C13" s="30"/>
      <c r="D13" s="80">
        <f>SUM(D14:D18)</f>
        <v>0</v>
      </c>
      <c r="E13" s="30"/>
      <c r="F13" s="80">
        <f>SUM(F14:F18)</f>
        <v>0</v>
      </c>
      <c r="G13" s="30"/>
      <c r="H13" s="30"/>
    </row>
    <row r="14" spans="1:8">
      <c r="A14" s="81" t="s">
        <v>65</v>
      </c>
      <c r="B14">
        <f>'READING '!C5</f>
        <v>0</v>
      </c>
      <c r="D14">
        <f>'READING '!E5</f>
        <v>0</v>
      </c>
      <c r="F14">
        <f>'READING '!G5</f>
        <v>0</v>
      </c>
    </row>
    <row r="15" spans="1:8">
      <c r="A15" s="81" t="s">
        <v>92</v>
      </c>
      <c r="B15">
        <f>'READING '!C11</f>
        <v>0</v>
      </c>
      <c r="D15">
        <f>'READING '!E11</f>
        <v>0</v>
      </c>
      <c r="F15">
        <f>'READING '!G11</f>
        <v>0</v>
      </c>
    </row>
    <row r="16" spans="1:8">
      <c r="A16" s="83" t="s">
        <v>93</v>
      </c>
      <c r="B16">
        <f>'READING '!C17</f>
        <v>0</v>
      </c>
      <c r="D16">
        <f>'READING '!E17</f>
        <v>0</v>
      </c>
      <c r="F16">
        <f>'READING '!G17</f>
        <v>0</v>
      </c>
    </row>
    <row r="17" spans="1:8" ht="43.5">
      <c r="A17" s="87" t="s">
        <v>94</v>
      </c>
      <c r="B17">
        <f>'READING '!C23</f>
        <v>0</v>
      </c>
      <c r="D17">
        <f>'READING '!E23</f>
        <v>0</v>
      </c>
      <c r="F17">
        <f>'READING '!G23</f>
        <v>0</v>
      </c>
    </row>
    <row r="18" spans="1:8" ht="43.5">
      <c r="A18" s="87" t="s">
        <v>95</v>
      </c>
      <c r="B18">
        <f>'READING '!C29</f>
        <v>0</v>
      </c>
      <c r="D18">
        <f>'READING '!E29</f>
        <v>0</v>
      </c>
      <c r="F18">
        <f>'READING '!G29</f>
        <v>0</v>
      </c>
    </row>
    <row r="20" spans="1:8" ht="20">
      <c r="A20" s="88" t="s">
        <v>96</v>
      </c>
      <c r="B20" s="80">
        <f>SUM(B21:B22)</f>
        <v>0</v>
      </c>
      <c r="C20" s="30"/>
      <c r="D20" s="80">
        <f>SUM(D21:D22)</f>
        <v>0</v>
      </c>
      <c r="E20" s="30"/>
      <c r="F20" s="80">
        <f>SUM(F21:F22)</f>
        <v>0</v>
      </c>
      <c r="G20" s="30"/>
      <c r="H20" s="30"/>
    </row>
    <row r="21" spans="1:8">
      <c r="A21" s="81" t="s">
        <v>97</v>
      </c>
      <c r="B21">
        <f>'Writing+spelling'!C5</f>
        <v>0</v>
      </c>
      <c r="D21">
        <f>'Writing+spelling'!E5</f>
        <v>0</v>
      </c>
      <c r="F21">
        <f>'Writing+spelling'!G5</f>
        <v>0</v>
      </c>
    </row>
    <row r="22" spans="1:8">
      <c r="A22" s="81" t="s">
        <v>98</v>
      </c>
      <c r="B22">
        <f>'Writing+spelling'!C11</f>
        <v>0</v>
      </c>
      <c r="D22">
        <f>'Writing+spelling'!E11</f>
        <v>0</v>
      </c>
      <c r="F22">
        <f>'Writing+spelling'!G11</f>
        <v>0</v>
      </c>
    </row>
    <row r="24" spans="1:8" ht="23.5">
      <c r="A24" s="70" t="s">
        <v>73</v>
      </c>
      <c r="B24" s="80">
        <f>SUM(B25:B27)</f>
        <v>0</v>
      </c>
      <c r="C24" s="30"/>
      <c r="D24" s="80">
        <f>SUM(D25:D27)</f>
        <v>0</v>
      </c>
      <c r="E24" s="30"/>
      <c r="F24" s="80">
        <f>SUM(F25:F27)</f>
        <v>0</v>
      </c>
      <c r="G24" s="30"/>
      <c r="H24" s="30"/>
    </row>
    <row r="25" spans="1:8" ht="29">
      <c r="A25" s="87" t="s">
        <v>99</v>
      </c>
      <c r="B25">
        <f>NUMERACY!C5</f>
        <v>0</v>
      </c>
      <c r="D25">
        <f>NUMERACY!E5</f>
        <v>0</v>
      </c>
      <c r="F25">
        <f>NUMERACY!G5</f>
        <v>0</v>
      </c>
    </row>
    <row r="26" spans="1:8">
      <c r="A26" s="81" t="s">
        <v>100</v>
      </c>
      <c r="B26">
        <f>NUMERACY!C11</f>
        <v>0</v>
      </c>
      <c r="D26">
        <f>NUMERACY!E11</f>
        <v>0</v>
      </c>
      <c r="F26">
        <f>NUMERACY!G11</f>
        <v>0</v>
      </c>
    </row>
    <row r="27" spans="1:8" ht="29">
      <c r="A27" s="83" t="s">
        <v>101</v>
      </c>
      <c r="B27">
        <f>NUMERACY!C17</f>
        <v>0</v>
      </c>
      <c r="D27">
        <f>NUMERACY!E17</f>
        <v>0</v>
      </c>
      <c r="F27">
        <f>NUMERACY!G17</f>
        <v>0</v>
      </c>
    </row>
    <row r="29" spans="1:8" ht="23.5">
      <c r="A29" s="70" t="s">
        <v>78</v>
      </c>
      <c r="B29" s="80">
        <f>SUM(B30:B35)</f>
        <v>0</v>
      </c>
      <c r="C29" s="30"/>
      <c r="D29" s="80">
        <f>SUM(D30:D35)</f>
        <v>0</v>
      </c>
      <c r="E29" s="30"/>
      <c r="F29" s="80">
        <f>SUM(F30:F35)</f>
        <v>0</v>
      </c>
      <c r="G29" s="30"/>
      <c r="H29" s="30"/>
    </row>
    <row r="30" spans="1:8">
      <c r="A30" s="87" t="s">
        <v>102</v>
      </c>
      <c r="B30">
        <f>DIGITAL!C5</f>
        <v>0</v>
      </c>
      <c r="D30">
        <f>DIGITAL!E5</f>
        <v>0</v>
      </c>
      <c r="F30">
        <f>DIGITAL!G5</f>
        <v>0</v>
      </c>
    </row>
    <row r="31" spans="1:8" ht="29">
      <c r="A31" s="87" t="s">
        <v>103</v>
      </c>
      <c r="B31">
        <f>DIGITAL!C11</f>
        <v>0</v>
      </c>
      <c r="D31">
        <f>DIGITAL!E11</f>
        <v>0</v>
      </c>
      <c r="F31">
        <f>DIGITAL!G11</f>
        <v>0</v>
      </c>
    </row>
    <row r="32" spans="1:8" ht="43.5">
      <c r="A32" s="87" t="s">
        <v>104</v>
      </c>
      <c r="B32">
        <f>DIGITAL!C17</f>
        <v>0</v>
      </c>
      <c r="D32">
        <f>DIGITAL!E17</f>
        <v>0</v>
      </c>
      <c r="F32">
        <f>DIGITAL!G17</f>
        <v>0</v>
      </c>
    </row>
    <row r="33" spans="1:6" ht="43.5">
      <c r="A33" s="87" t="s">
        <v>105</v>
      </c>
      <c r="B33">
        <f>DIGITAL!C23</f>
        <v>0</v>
      </c>
      <c r="D33">
        <f>DIGITAL!E23</f>
        <v>0</v>
      </c>
      <c r="F33">
        <f>DIGITAL!G23</f>
        <v>0</v>
      </c>
    </row>
    <row r="34" spans="1:6" ht="29">
      <c r="A34" s="87" t="s">
        <v>84</v>
      </c>
      <c r="B34">
        <f>DIGITAL!C29</f>
        <v>0</v>
      </c>
      <c r="D34">
        <f>DIGITAL!E29</f>
        <v>0</v>
      </c>
      <c r="F34">
        <f>DIGITAL!G29</f>
        <v>0</v>
      </c>
    </row>
    <row r="35" spans="1:6">
      <c r="A35" s="81" t="s">
        <v>106</v>
      </c>
      <c r="B35">
        <f>DIGITAL!C35</f>
        <v>0</v>
      </c>
      <c r="D35">
        <f>DIGITAL!E35</f>
        <v>0</v>
      </c>
      <c r="F35">
        <f>DIGITAL!G35</f>
        <v>0</v>
      </c>
    </row>
    <row r="1048576" ht="15" customHeight="1"/>
  </sheetData>
  <mergeCells count="3">
    <mergeCell ref="E1:H1"/>
    <mergeCell ref="B2:H2"/>
    <mergeCell ref="B3:H3"/>
  </mergeCells>
  <pageMargins left="0.75" right="0.75" top="1" bottom="1"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14</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Introduction to DLN</vt:lpstr>
      <vt:lpstr>Speaking &amp; listening</vt:lpstr>
      <vt:lpstr>READING </vt:lpstr>
      <vt:lpstr>Writing+spelling</vt:lpstr>
      <vt:lpstr>NUMERACY</vt:lpstr>
      <vt:lpstr>DIGITAL</vt:lpstr>
      <vt:lpstr>summary</vt:lpstr>
      <vt:lpstr>DIGITAL!Z_10F0C058_E997_4A8C_BB61_23C12E6E5510_.wvu.Cols</vt:lpstr>
      <vt:lpstr>NUMERACY!Z_10F0C058_E997_4A8C_BB61_23C12E6E5510_.wvu.Cols</vt:lpstr>
      <vt:lpstr>'READING '!Z_10F0C058_E997_4A8C_BB61_23C12E6E5510_.wvu.Cols</vt:lpstr>
      <vt:lpstr>DIGITAL!Z_45F1E690_4C7D_46B7_A943_C19CED3176B5_.wvu.Cols</vt:lpstr>
      <vt:lpstr>NUMERACY!Z_45F1E690_4C7D_46B7_A943_C19CED3176B5_.wvu.Cols</vt:lpstr>
      <vt:lpstr>'READING '!Z_45F1E690_4C7D_46B7_A943_C19CED3176B5_.wvu.Cols</vt:lpstr>
      <vt:lpstr>DIGITAL!Z_8C2208D2_2501_498D_90A4_EE3B00604E48_.wvu.Cols</vt:lpstr>
      <vt:lpstr>NUMERACY!Z_8C2208D2_2501_498D_90A4_EE3B00604E48_.wvu.Cols</vt:lpstr>
      <vt:lpstr>'READING '!Z_8C2208D2_2501_498D_90A4_EE3B00604E48_.wvu.Cols</vt:lpstr>
      <vt:lpstr>DIGITAL!Z_8F01549D_E6EB_B043_88F1_6FDECB6049B9_.wvu.Cols</vt:lpstr>
      <vt:lpstr>NUMERACY!Z_8F01549D_E6EB_B043_88F1_6FDECB6049B9_.wvu.Cols</vt:lpstr>
      <vt:lpstr>'READING '!Z_8F01549D_E6EB_B043_88F1_6FDECB6049B9_.wvu.Cols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Ferran Blanco Ros</cp:lastModifiedBy>
  <cp:revision>2</cp:revision>
  <dcterms:modified xsi:type="dcterms:W3CDTF">2019-09-23T06:08:07Z</dcterms:modified>
  <dc:language>ca-ES</dc:language>
</cp:coreProperties>
</file>